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Turley\Desktop\"/>
    </mc:Choice>
  </mc:AlternateContent>
  <xr:revisionPtr revIDLastSave="0" documentId="8_{C7D63AD8-494B-4661-92D6-AD172911CD83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Transportation Request Form" sheetId="5" r:id="rId1"/>
    <sheet name="Additonal Page 2" sheetId="6" r:id="rId2"/>
    <sheet name="Additonal Page 3" sheetId="7" r:id="rId3"/>
    <sheet name="Additonal Page 4" sheetId="8" r:id="rId4"/>
    <sheet name="Additonal Page 5" sheetId="10" r:id="rId5"/>
    <sheet name="Sheet1" sheetId="11" r:id="rId6"/>
  </sheets>
  <definedNames>
    <definedName name="Exception_Rate" localSheetId="1">'Additonal Page 2'!$O$4</definedName>
    <definedName name="Exception_Rate" localSheetId="2">'Additonal Page 3'!$O$4</definedName>
    <definedName name="Exception_Rate" localSheetId="3">'Additonal Page 4'!$O$4</definedName>
    <definedName name="Exception_Rate" localSheetId="4">'Additonal Page 5'!$O$4</definedName>
    <definedName name="Exception_Rate" localSheetId="0">'Transportation Request Form'!$O$4</definedName>
    <definedName name="Exception_Rat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6" l="1"/>
  <c r="K50" i="10"/>
  <c r="K50" i="8"/>
  <c r="K50" i="7"/>
  <c r="A50" i="10" l="1"/>
  <c r="A50" i="8"/>
  <c r="A50" i="7"/>
  <c r="A50" i="6"/>
  <c r="D37" i="5"/>
  <c r="A37" i="5" l="1"/>
  <c r="L50" i="10" l="1"/>
  <c r="J48" i="10"/>
  <c r="P48" i="10" s="1"/>
  <c r="J46" i="10"/>
  <c r="P46" i="10" s="1"/>
  <c r="J44" i="10"/>
  <c r="P44" i="10" s="1"/>
  <c r="J42" i="10"/>
  <c r="P42" i="10" s="1"/>
  <c r="J40" i="10"/>
  <c r="P40" i="10" s="1"/>
  <c r="J38" i="10"/>
  <c r="P38" i="10" s="1"/>
  <c r="J36" i="10"/>
  <c r="P36" i="10" s="1"/>
  <c r="J34" i="10"/>
  <c r="P34" i="10" s="1"/>
  <c r="J32" i="10"/>
  <c r="P32" i="10" s="1"/>
  <c r="J30" i="10"/>
  <c r="P30" i="10" s="1"/>
  <c r="J28" i="10"/>
  <c r="P28" i="10" s="1"/>
  <c r="J26" i="10"/>
  <c r="P26" i="10" s="1"/>
  <c r="J24" i="10"/>
  <c r="P24" i="10" s="1"/>
  <c r="J22" i="10"/>
  <c r="P22" i="10" s="1"/>
  <c r="J20" i="10"/>
  <c r="P20" i="10" s="1"/>
  <c r="J18" i="10"/>
  <c r="P18" i="10" s="1"/>
  <c r="J16" i="10"/>
  <c r="P16" i="10" s="1"/>
  <c r="J14" i="10"/>
  <c r="P14" i="10" s="1"/>
  <c r="J12" i="10"/>
  <c r="P12" i="10" s="1"/>
  <c r="J10" i="10"/>
  <c r="P10" i="10" s="1"/>
  <c r="J8" i="10"/>
  <c r="P1" i="10"/>
  <c r="L50" i="8"/>
  <c r="I50" i="8"/>
  <c r="H50" i="8"/>
  <c r="G50" i="8"/>
  <c r="F50" i="8"/>
  <c r="E50" i="8"/>
  <c r="D50" i="8"/>
  <c r="P48" i="8"/>
  <c r="J46" i="8"/>
  <c r="P46" i="8" s="1"/>
  <c r="J44" i="8"/>
  <c r="P44" i="8" s="1"/>
  <c r="J42" i="8"/>
  <c r="P42" i="8" s="1"/>
  <c r="J40" i="8"/>
  <c r="P40" i="8" s="1"/>
  <c r="J38" i="8"/>
  <c r="P38" i="8" s="1"/>
  <c r="J36" i="8"/>
  <c r="P36" i="8" s="1"/>
  <c r="J34" i="8"/>
  <c r="P34" i="8" s="1"/>
  <c r="J32" i="8"/>
  <c r="P32" i="8" s="1"/>
  <c r="J30" i="8"/>
  <c r="P30" i="8" s="1"/>
  <c r="J28" i="8"/>
  <c r="P28" i="8" s="1"/>
  <c r="J26" i="8"/>
  <c r="P26" i="8" s="1"/>
  <c r="J24" i="8"/>
  <c r="P24" i="8" s="1"/>
  <c r="J22" i="8"/>
  <c r="P22" i="8" s="1"/>
  <c r="J20" i="8"/>
  <c r="P20" i="8" s="1"/>
  <c r="J18" i="8"/>
  <c r="P18" i="8" s="1"/>
  <c r="J16" i="8"/>
  <c r="P16" i="8" s="1"/>
  <c r="J14" i="8"/>
  <c r="P14" i="8" s="1"/>
  <c r="J12" i="8"/>
  <c r="P12" i="8" s="1"/>
  <c r="J10" i="8"/>
  <c r="P10" i="8" s="1"/>
  <c r="J8" i="8"/>
  <c r="P1" i="8"/>
  <c r="L50" i="7"/>
  <c r="I50" i="7"/>
  <c r="H50" i="7"/>
  <c r="G50" i="7"/>
  <c r="F50" i="7"/>
  <c r="E50" i="7"/>
  <c r="D50" i="7"/>
  <c r="P48" i="7"/>
  <c r="J46" i="7"/>
  <c r="P46" i="7" s="1"/>
  <c r="J44" i="7"/>
  <c r="P44" i="7" s="1"/>
  <c r="J42" i="7"/>
  <c r="P42" i="7" s="1"/>
  <c r="J40" i="7"/>
  <c r="P40" i="7" s="1"/>
  <c r="J38" i="7"/>
  <c r="P38" i="7" s="1"/>
  <c r="J36" i="7"/>
  <c r="P36" i="7" s="1"/>
  <c r="J34" i="7"/>
  <c r="P34" i="7" s="1"/>
  <c r="J32" i="7"/>
  <c r="P32" i="7" s="1"/>
  <c r="J30" i="7"/>
  <c r="P30" i="7" s="1"/>
  <c r="J28" i="7"/>
  <c r="P28" i="7" s="1"/>
  <c r="J26" i="7"/>
  <c r="P26" i="7" s="1"/>
  <c r="J24" i="7"/>
  <c r="P24" i="7" s="1"/>
  <c r="J22" i="7"/>
  <c r="P22" i="7" s="1"/>
  <c r="J20" i="7"/>
  <c r="P20" i="7" s="1"/>
  <c r="J18" i="7"/>
  <c r="P18" i="7" s="1"/>
  <c r="J16" i="7"/>
  <c r="P16" i="7" s="1"/>
  <c r="J14" i="7"/>
  <c r="P14" i="7" s="1"/>
  <c r="J12" i="7"/>
  <c r="P12" i="7" s="1"/>
  <c r="J10" i="7"/>
  <c r="P10" i="7" s="1"/>
  <c r="J8" i="7"/>
  <c r="P1" i="7"/>
  <c r="J46" i="6"/>
  <c r="P46" i="6" s="1"/>
  <c r="J44" i="6"/>
  <c r="P44" i="6" s="1"/>
  <c r="J42" i="6"/>
  <c r="P42" i="6" s="1"/>
  <c r="J40" i="6"/>
  <c r="P40" i="6" s="1"/>
  <c r="J38" i="6"/>
  <c r="P38" i="6" s="1"/>
  <c r="J36" i="6"/>
  <c r="P36" i="6" s="1"/>
  <c r="J34" i="6"/>
  <c r="P34" i="6" s="1"/>
  <c r="J32" i="6"/>
  <c r="P32" i="6" s="1"/>
  <c r="P1" i="6"/>
  <c r="L50" i="6"/>
  <c r="I50" i="6"/>
  <c r="H50" i="6"/>
  <c r="G50" i="6"/>
  <c r="F50" i="6"/>
  <c r="E50" i="6"/>
  <c r="D50" i="6"/>
  <c r="J48" i="6"/>
  <c r="P48" i="6" s="1"/>
  <c r="J30" i="6"/>
  <c r="P30" i="6" s="1"/>
  <c r="J28" i="6"/>
  <c r="P28" i="6" s="1"/>
  <c r="J26" i="6"/>
  <c r="P26" i="6" s="1"/>
  <c r="J24" i="6"/>
  <c r="P24" i="6" s="1"/>
  <c r="J22" i="6"/>
  <c r="P22" i="6" s="1"/>
  <c r="J20" i="6"/>
  <c r="P20" i="6" s="1"/>
  <c r="J18" i="6"/>
  <c r="P18" i="6" s="1"/>
  <c r="J16" i="6"/>
  <c r="P16" i="6" s="1"/>
  <c r="J14" i="6"/>
  <c r="P14" i="6" s="1"/>
  <c r="J12" i="6"/>
  <c r="P12" i="6" s="1"/>
  <c r="J10" i="6"/>
  <c r="P10" i="6" s="1"/>
  <c r="J8" i="6"/>
  <c r="G38" i="5" l="1"/>
  <c r="J50" i="10"/>
  <c r="D38" i="5"/>
  <c r="P8" i="10"/>
  <c r="P50" i="10" s="1"/>
  <c r="J50" i="8"/>
  <c r="J50" i="7"/>
  <c r="P8" i="8"/>
  <c r="P50" i="8" s="1"/>
  <c r="P8" i="7"/>
  <c r="P50" i="7" s="1"/>
  <c r="J50" i="6"/>
  <c r="P8" i="6"/>
  <c r="P50" i="6" s="1"/>
  <c r="L37" i="5"/>
  <c r="K37" i="5"/>
  <c r="I37" i="5"/>
  <c r="I38" i="5" s="1"/>
  <c r="H37" i="5"/>
  <c r="H38" i="5" s="1"/>
  <c r="G37" i="5"/>
  <c r="F37" i="5"/>
  <c r="F38" i="5" s="1"/>
  <c r="E37" i="5"/>
  <c r="E38" i="5" s="1"/>
  <c r="J35" i="5"/>
  <c r="P35" i="5" s="1"/>
  <c r="J33" i="5"/>
  <c r="P33" i="5" s="1"/>
  <c r="J31" i="5"/>
  <c r="P31" i="5" s="1"/>
  <c r="J29" i="5"/>
  <c r="P29" i="5" s="1"/>
  <c r="J27" i="5"/>
  <c r="P27" i="5" s="1"/>
  <c r="J25" i="5"/>
  <c r="P25" i="5" s="1"/>
  <c r="J23" i="5"/>
  <c r="P23" i="5" s="1"/>
  <c r="J21" i="5"/>
  <c r="P21" i="5" s="1"/>
  <c r="J19" i="5"/>
  <c r="P19" i="5" s="1"/>
  <c r="J17" i="5"/>
  <c r="P17" i="5" s="1"/>
  <c r="J15" i="5"/>
  <c r="P15" i="5" s="1"/>
  <c r="J13" i="5"/>
  <c r="P13" i="5" s="1"/>
  <c r="J11" i="5"/>
  <c r="P1" i="5"/>
  <c r="P38" i="5" l="1"/>
  <c r="J37" i="5"/>
  <c r="P11" i="5"/>
  <c r="P37" i="5" s="1"/>
  <c r="P39" i="5" l="1"/>
</calcChain>
</file>

<file path=xl/sharedStrings.xml><?xml version="1.0" encoding="utf-8"?>
<sst xmlns="http://schemas.openxmlformats.org/spreadsheetml/2006/main" count="137" uniqueCount="54">
  <si>
    <t>Current Mileage Rate:</t>
  </si>
  <si>
    <t xml:space="preserve">Title:  </t>
  </si>
  <si>
    <t xml:space="preserve">Address:  </t>
  </si>
  <si>
    <t>Department:</t>
  </si>
  <si>
    <t xml:space="preserve">City/State/Zip: </t>
  </si>
  <si>
    <t>DATE
(MM/DD/YYYY)</t>
  </si>
  <si>
    <t>CITY/STATE</t>
  </si>
  <si>
    <t xml:space="preserve">MILES </t>
  </si>
  <si>
    <t>AMOUNT</t>
  </si>
  <si>
    <t>TOTAL</t>
  </si>
  <si>
    <t>From/To</t>
  </si>
  <si>
    <t>TOTAL REIMBURSABLE AMOUNT</t>
  </si>
  <si>
    <t>Date</t>
  </si>
  <si>
    <t>River Valley Child Development Services</t>
  </si>
  <si>
    <t>Person/Agency Visited</t>
  </si>
  <si>
    <t>Employee Name:</t>
  </si>
  <si>
    <t>PARKING</t>
  </si>
  <si>
    <t>TOLLS</t>
  </si>
  <si>
    <r>
      <t>NOTES:</t>
    </r>
    <r>
      <rPr>
        <sz val="8"/>
        <rFont val="Arial"/>
        <family val="2"/>
      </rPr>
      <t xml:space="preserve">                                           Details below</t>
    </r>
  </si>
  <si>
    <t>IFSP</t>
  </si>
  <si>
    <t>Program/Grant:</t>
  </si>
  <si>
    <t>Supervisor Signature</t>
  </si>
  <si>
    <t>Project:</t>
  </si>
  <si>
    <t>Category:</t>
  </si>
  <si>
    <t xml:space="preserve">Account No.: </t>
  </si>
  <si>
    <t>I</t>
  </si>
  <si>
    <t>DNE</t>
  </si>
  <si>
    <t>EFD</t>
  </si>
  <si>
    <t>AHV</t>
  </si>
  <si>
    <t>TRAVEL
 KEY:</t>
  </si>
  <si>
    <t>Sub Total:</t>
  </si>
  <si>
    <t>Employee Signature</t>
  </si>
  <si>
    <t xml:space="preserve">All information requested must be completed. </t>
  </si>
  <si>
    <t>Attach original receipt for parking/tolls (metered parking is reimbursable with supervisor's approval)</t>
  </si>
  <si>
    <t xml:space="preserve">Supervisor responsible for verifying tha mileage recorded on this transportation reimbursement form is correct. </t>
  </si>
  <si>
    <t>Must be approved by Supervisor and forwared to accounts payable by the 6th of the month for the preceding month. NO EXCEPTIONS!</t>
  </si>
  <si>
    <t>Falsification of transportation reimbursement records is cause for immeadiate suspension or termination.</t>
  </si>
  <si>
    <t>Keep copy of transportation reimbursement form for your records.</t>
  </si>
  <si>
    <t>Mileage must be entered by rounding to the nearest mile. Example: 42.3 miles =42 miles.</t>
  </si>
  <si>
    <t>DUE BY THE 6th OF EACH MONTH - NO EXCEPTIONS!!!</t>
  </si>
  <si>
    <t>Other Page Totals</t>
  </si>
  <si>
    <t xml:space="preserve">Page: </t>
  </si>
  <si>
    <t>1 of</t>
  </si>
  <si>
    <t>2 of</t>
  </si>
  <si>
    <t>Page:</t>
  </si>
  <si>
    <t>3 of</t>
  </si>
  <si>
    <t>Pages:</t>
  </si>
  <si>
    <t>4 of</t>
  </si>
  <si>
    <t>5 of</t>
  </si>
  <si>
    <t xml:space="preserve">    WV Birth to Three Transportation Request</t>
  </si>
  <si>
    <t>Total Miles for Month :</t>
  </si>
  <si>
    <t>WV BTT RAU 4</t>
  </si>
  <si>
    <t>Intake</t>
  </si>
  <si>
    <t>Interim Service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</si>
</sst>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8" x14ac:knownFonts="1">
    <font>
      <sz val="10"/>
      <color rgb="FF000000"/>
      <name val="Arial"/>
    </font>
    <font>
      <sz val="9"/>
      <name val="Arial"/>
    </font>
    <font>
      <b/>
      <sz val="2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color rgb="FFFF0000"/>
      <name val="Arial"/>
    </font>
    <font>
      <b/>
      <sz val="9"/>
      <name val="Arial"/>
    </font>
    <font>
      <sz val="12"/>
      <name val="Arial"/>
    </font>
    <font>
      <b/>
      <sz val="10"/>
      <name val="Arial"/>
    </font>
    <font>
      <sz val="10"/>
      <name val="Times New Roman"/>
    </font>
    <font>
      <sz val="11"/>
      <name val="Times New Roman"/>
    </font>
    <font>
      <b/>
      <sz val="10"/>
      <name val="Times New Roman"/>
    </font>
    <font>
      <sz val="10"/>
      <color rgb="FFFFFFFF"/>
      <name val="Arial"/>
    </font>
    <font>
      <sz val="7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6"/>
      <name val="Arial"/>
      <family val="2"/>
    </font>
    <font>
      <b/>
      <u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3E3E3"/>
        <bgColor rgb="FFE3E3E3"/>
      </patternFill>
    </fill>
  </fills>
  <borders count="5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 applyFont="1" applyAlignment="1"/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49" fontId="1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/>
    <xf numFmtId="1" fontId="12" fillId="0" borderId="35" xfId="0" applyNumberFormat="1" applyFont="1" applyBorder="1" applyAlignment="1">
      <alignment horizontal="center"/>
    </xf>
    <xf numFmtId="44" fontId="12" fillId="0" borderId="35" xfId="0" applyNumberFormat="1" applyFont="1" applyBorder="1" applyAlignment="1">
      <alignment horizontal="right"/>
    </xf>
    <xf numFmtId="49" fontId="8" fillId="0" borderId="7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/>
    </xf>
    <xf numFmtId="49" fontId="10" fillId="0" borderId="30" xfId="0" applyNumberFormat="1" applyFont="1" applyBorder="1" applyAlignment="1">
      <alignment horizontal="left" vertical="center"/>
    </xf>
    <xf numFmtId="0" fontId="4" fillId="0" borderId="0" xfId="0" applyFont="1" applyAlignment="1"/>
    <xf numFmtId="14" fontId="4" fillId="0" borderId="0" xfId="0" applyNumberFormat="1" applyFont="1" applyAlignment="1">
      <alignment horizontal="left"/>
    </xf>
    <xf numFmtId="14" fontId="9" fillId="0" borderId="33" xfId="0" applyNumberFormat="1" applyFont="1" applyBorder="1" applyAlignment="1">
      <alignment horizontal="left"/>
    </xf>
    <xf numFmtId="0" fontId="4" fillId="0" borderId="36" xfId="0" applyFont="1" applyBorder="1" applyAlignment="1"/>
    <xf numFmtId="0" fontId="4" fillId="0" borderId="34" xfId="0" applyFont="1" applyBorder="1" applyAlignment="1"/>
    <xf numFmtId="49" fontId="4" fillId="0" borderId="0" xfId="0" applyNumberFormat="1" applyFont="1" applyAlignment="1">
      <alignment vertical="center"/>
    </xf>
    <xf numFmtId="43" fontId="1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5" fillId="0" borderId="8" xfId="0" applyNumberFormat="1" applyFont="1" applyBorder="1" applyAlignment="1">
      <alignment horizontal="left" vertical="center"/>
    </xf>
    <xf numFmtId="0" fontId="5" fillId="0" borderId="18" xfId="0" applyFont="1" applyBorder="1" applyAlignment="1"/>
    <xf numFmtId="0" fontId="5" fillId="0" borderId="37" xfId="0" applyFont="1" applyBorder="1" applyAlignment="1"/>
    <xf numFmtId="0" fontId="0" fillId="0" borderId="0" xfId="0" applyFont="1" applyAlignment="1"/>
    <xf numFmtId="49" fontId="18" fillId="0" borderId="0" xfId="0" applyNumberFormat="1" applyFont="1" applyAlignment="1">
      <alignment vertical="center"/>
    </xf>
    <xf numFmtId="44" fontId="19" fillId="0" borderId="35" xfId="0" applyNumberFormat="1" applyFont="1" applyBorder="1" applyAlignment="1"/>
    <xf numFmtId="49" fontId="15" fillId="0" borderId="11" xfId="0" applyNumberFormat="1" applyFont="1" applyBorder="1" applyAlignment="1">
      <alignment vertical="center"/>
    </xf>
    <xf numFmtId="49" fontId="15" fillId="0" borderId="15" xfId="0" applyNumberFormat="1" applyFont="1" applyBorder="1" applyAlignment="1">
      <alignment vertical="center"/>
    </xf>
    <xf numFmtId="49" fontId="17" fillId="0" borderId="25" xfId="0" applyNumberFormat="1" applyFont="1" applyBorder="1" applyAlignment="1">
      <alignment horizontal="left" vertical="center"/>
    </xf>
    <xf numFmtId="49" fontId="17" fillId="0" borderId="30" xfId="0" applyNumberFormat="1" applyFont="1" applyBorder="1" applyAlignment="1">
      <alignment horizontal="left" vertical="center"/>
    </xf>
    <xf numFmtId="0" fontId="0" fillId="0" borderId="0" xfId="0" applyFont="1" applyAlignment="1"/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0" fillId="0" borderId="0" xfId="0" applyFont="1" applyBorder="1" applyAlignment="1"/>
    <xf numFmtId="49" fontId="1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vertical="center"/>
    </xf>
    <xf numFmtId="49" fontId="4" fillId="0" borderId="44" xfId="0" applyNumberFormat="1" applyFont="1" applyBorder="1" applyAlignment="1">
      <alignment horizontal="left" vertical="center"/>
    </xf>
    <xf numFmtId="49" fontId="1" fillId="0" borderId="44" xfId="0" applyNumberFormat="1" applyFont="1" applyBorder="1" applyAlignment="1">
      <alignment vertical="center"/>
    </xf>
    <xf numFmtId="49" fontId="4" fillId="0" borderId="44" xfId="0" applyNumberFormat="1" applyFont="1" applyBorder="1" applyAlignment="1">
      <alignment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44" fontId="12" fillId="0" borderId="0" xfId="0" applyNumberFormat="1" applyFont="1" applyBorder="1" applyAlignment="1">
      <alignment horizontal="right"/>
    </xf>
    <xf numFmtId="44" fontId="12" fillId="0" borderId="33" xfId="0" applyNumberFormat="1" applyFont="1" applyBorder="1" applyAlignment="1">
      <alignment horizontal="right"/>
    </xf>
    <xf numFmtId="0" fontId="25" fillId="0" borderId="7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right" vertical="center"/>
    </xf>
    <xf numFmtId="49" fontId="15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left" vertical="center"/>
    </xf>
    <xf numFmtId="1" fontId="27" fillId="0" borderId="35" xfId="0" applyNumberFormat="1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44" fontId="19" fillId="0" borderId="36" xfId="0" applyNumberFormat="1" applyFont="1" applyBorder="1" applyAlignment="1">
      <alignment horizontal="center"/>
    </xf>
    <xf numFmtId="44" fontId="19" fillId="0" borderId="34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left" vertical="center"/>
    </xf>
    <xf numFmtId="0" fontId="5" fillId="0" borderId="13" xfId="0" applyFont="1" applyBorder="1"/>
    <xf numFmtId="0" fontId="5" fillId="0" borderId="14" xfId="0" applyFont="1" applyBorder="1"/>
    <xf numFmtId="49" fontId="11" fillId="0" borderId="13" xfId="0" applyNumberFormat="1" applyFont="1" applyBorder="1" applyAlignment="1">
      <alignment vertical="center"/>
    </xf>
    <xf numFmtId="0" fontId="5" fillId="0" borderId="16" xfId="0" applyFont="1" applyBorder="1"/>
    <xf numFmtId="49" fontId="9" fillId="0" borderId="4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49" fontId="15" fillId="0" borderId="45" xfId="0" applyNumberFormat="1" applyFont="1" applyBorder="1" applyAlignment="1">
      <alignment vertical="center" wrapText="1"/>
    </xf>
    <xf numFmtId="49" fontId="15" fillId="0" borderId="46" xfId="0" applyNumberFormat="1" applyFont="1" applyBorder="1" applyAlignment="1">
      <alignment vertical="center" wrapText="1"/>
    </xf>
    <xf numFmtId="0" fontId="26" fillId="0" borderId="46" xfId="0" applyFont="1" applyBorder="1" applyAlignment="1"/>
    <xf numFmtId="0" fontId="15" fillId="0" borderId="47" xfId="0" applyFont="1" applyBorder="1"/>
    <xf numFmtId="0" fontId="26" fillId="0" borderId="48" xfId="0" applyFont="1" applyBorder="1" applyAlignment="1"/>
    <xf numFmtId="0" fontId="26" fillId="0" borderId="43" xfId="0" applyFont="1" applyBorder="1" applyAlignment="1"/>
    <xf numFmtId="0" fontId="15" fillId="0" borderId="49" xfId="0" applyFont="1" applyBorder="1"/>
    <xf numFmtId="0" fontId="5" fillId="0" borderId="0" xfId="0" applyFont="1" applyBorder="1"/>
    <xf numFmtId="0" fontId="5" fillId="0" borderId="7" xfId="0" applyFont="1" applyBorder="1"/>
    <xf numFmtId="49" fontId="10" fillId="0" borderId="0" xfId="0" applyNumberFormat="1" applyFont="1" applyBorder="1" applyAlignment="1">
      <alignment horizontal="left" vertical="center"/>
    </xf>
    <xf numFmtId="0" fontId="5" fillId="0" borderId="1" xfId="0" applyFont="1" applyBorder="1"/>
    <xf numFmtId="0" fontId="5" fillId="0" borderId="19" xfId="0" applyFont="1" applyBorder="1"/>
    <xf numFmtId="49" fontId="1" fillId="0" borderId="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horizontal="left" vertical="center"/>
    </xf>
    <xf numFmtId="0" fontId="5" fillId="0" borderId="9" xfId="0" applyFont="1" applyBorder="1"/>
    <xf numFmtId="0" fontId="5" fillId="0" borderId="10" xfId="0" applyFont="1" applyBorder="1"/>
    <xf numFmtId="49" fontId="11" fillId="0" borderId="3" xfId="0" applyNumberFormat="1" applyFont="1" applyBorder="1" applyAlignment="1">
      <alignment vertical="center"/>
    </xf>
    <xf numFmtId="0" fontId="5" fillId="0" borderId="4" xfId="0" applyFont="1" applyBorder="1"/>
    <xf numFmtId="43" fontId="10" fillId="0" borderId="28" xfId="0" applyNumberFormat="1" applyFont="1" applyBorder="1" applyAlignment="1">
      <alignment vertical="center"/>
    </xf>
    <xf numFmtId="0" fontId="5" fillId="0" borderId="32" xfId="0" applyFont="1" applyBorder="1"/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19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/>
    </xf>
    <xf numFmtId="0" fontId="5" fillId="0" borderId="22" xfId="0" applyFont="1" applyBorder="1"/>
    <xf numFmtId="49" fontId="15" fillId="2" borderId="20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/>
    <xf numFmtId="1" fontId="10" fillId="0" borderId="27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/>
    </xf>
    <xf numFmtId="49" fontId="20" fillId="2" borderId="20" xfId="0" applyNumberFormat="1" applyFont="1" applyFill="1" applyBorder="1" applyAlignment="1">
      <alignment horizontal="center" vertical="center" wrapText="1"/>
    </xf>
    <xf numFmtId="49" fontId="20" fillId="2" borderId="23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43" fontId="10" fillId="0" borderId="27" xfId="0" applyNumberFormat="1" applyFont="1" applyBorder="1" applyAlignment="1">
      <alignment horizontal="center" vertical="center"/>
    </xf>
    <xf numFmtId="0" fontId="5" fillId="0" borderId="25" xfId="0" applyFont="1" applyBorder="1"/>
    <xf numFmtId="14" fontId="10" fillId="0" borderId="24" xfId="0" applyNumberFormat="1" applyFont="1" applyBorder="1" applyAlignment="1">
      <alignment horizontal="center" vertical="center"/>
    </xf>
    <xf numFmtId="14" fontId="5" fillId="0" borderId="29" xfId="0" applyNumberFormat="1" applyFont="1" applyBorder="1"/>
    <xf numFmtId="49" fontId="17" fillId="0" borderId="26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 vertical="center"/>
    </xf>
    <xf numFmtId="43" fontId="10" fillId="0" borderId="26" xfId="0" applyNumberFormat="1" applyFont="1" applyBorder="1" applyAlignment="1">
      <alignment horizontal="center" vertical="center"/>
    </xf>
    <xf numFmtId="43" fontId="10" fillId="0" borderId="25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3" fontId="17" fillId="0" borderId="27" xfId="0" applyNumberFormat="1" applyFont="1" applyBorder="1" applyAlignment="1">
      <alignment horizontal="center" vertical="center"/>
    </xf>
    <xf numFmtId="43" fontId="17" fillId="0" borderId="25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44" fontId="19" fillId="0" borderId="33" xfId="0" applyNumberFormat="1" applyFont="1" applyBorder="1" applyAlignment="1">
      <alignment horizontal="center"/>
    </xf>
    <xf numFmtId="43" fontId="10" fillId="0" borderId="42" xfId="0" applyNumberFormat="1" applyFont="1" applyBorder="1" applyAlignment="1">
      <alignment horizontal="center" vertical="center"/>
    </xf>
    <xf numFmtId="43" fontId="10" fillId="0" borderId="53" xfId="0" applyNumberFormat="1" applyFont="1" applyBorder="1" applyAlignment="1">
      <alignment vertical="center"/>
    </xf>
    <xf numFmtId="1" fontId="10" fillId="0" borderId="26" xfId="0" applyNumberFormat="1" applyFont="1" applyBorder="1" applyAlignment="1">
      <alignment vertical="center"/>
    </xf>
    <xf numFmtId="1" fontId="10" fillId="0" borderId="42" xfId="0" applyNumberFormat="1" applyFont="1" applyBorder="1" applyAlignment="1">
      <alignment vertical="center"/>
    </xf>
    <xf numFmtId="14" fontId="10" fillId="0" borderId="51" xfId="0" applyNumberFormat="1" applyFont="1" applyBorder="1" applyAlignment="1">
      <alignment horizontal="center" vertical="center"/>
    </xf>
    <xf numFmtId="14" fontId="10" fillId="0" borderId="52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1" fontId="10" fillId="0" borderId="42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vertical="center"/>
    </xf>
    <xf numFmtId="49" fontId="17" fillId="0" borderId="39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vertical="center" wrapText="1"/>
    </xf>
    <xf numFmtId="49" fontId="4" fillId="0" borderId="46" xfId="0" applyNumberFormat="1" applyFont="1" applyBorder="1" applyAlignment="1">
      <alignment vertical="center" wrapText="1"/>
    </xf>
    <xf numFmtId="49" fontId="4" fillId="0" borderId="47" xfId="0" applyNumberFormat="1" applyFont="1" applyBorder="1" applyAlignment="1">
      <alignment vertical="center" wrapText="1"/>
    </xf>
    <xf numFmtId="49" fontId="4" fillId="0" borderId="48" xfId="0" applyNumberFormat="1" applyFont="1" applyBorder="1" applyAlignment="1">
      <alignment vertical="center" wrapText="1"/>
    </xf>
    <xf numFmtId="49" fontId="4" fillId="0" borderId="43" xfId="0" applyNumberFormat="1" applyFont="1" applyBorder="1" applyAlignment="1">
      <alignment vertical="center" wrapText="1"/>
    </xf>
    <xf numFmtId="49" fontId="4" fillId="0" borderId="49" xfId="0" applyNumberFormat="1" applyFont="1" applyBorder="1" applyAlignment="1">
      <alignment vertical="center" wrapText="1"/>
    </xf>
    <xf numFmtId="0" fontId="5" fillId="0" borderId="46" xfId="0" applyFont="1" applyBorder="1"/>
    <xf numFmtId="49" fontId="10" fillId="0" borderId="46" xfId="0" applyNumberFormat="1" applyFont="1" applyBorder="1" applyAlignment="1">
      <alignment horizontal="left" vertical="center"/>
    </xf>
    <xf numFmtId="49" fontId="10" fillId="0" borderId="50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3" fontId="10" fillId="0" borderId="39" xfId="0" applyNumberFormat="1" applyFont="1" applyBorder="1" applyAlignment="1">
      <alignment horizontal="center" vertical="center"/>
    </xf>
    <xf numFmtId="43" fontId="10" fillId="0" borderId="40" xfId="0" applyNumberFormat="1" applyFont="1" applyBorder="1" applyAlignment="1">
      <alignment horizontal="center" vertical="center"/>
    </xf>
    <xf numFmtId="43" fontId="10" fillId="0" borderId="54" xfId="0" applyNumberFormat="1" applyFont="1" applyBorder="1" applyAlignment="1">
      <alignment horizontal="center" vertical="center"/>
    </xf>
    <xf numFmtId="43" fontId="10" fillId="0" borderId="55" xfId="0" applyNumberFormat="1" applyFont="1" applyBorder="1" applyAlignment="1">
      <alignment horizontal="center" vertical="center"/>
    </xf>
    <xf numFmtId="43" fontId="10" fillId="0" borderId="17" xfId="0" applyNumberFormat="1" applyFont="1" applyBorder="1" applyAlignment="1">
      <alignment horizontal="center" vertical="center"/>
    </xf>
    <xf numFmtId="43" fontId="10" fillId="0" borderId="38" xfId="0" applyNumberFormat="1" applyFont="1" applyBorder="1" applyAlignment="1">
      <alignment horizontal="center" vertical="center"/>
    </xf>
    <xf numFmtId="43" fontId="10" fillId="0" borderId="39" xfId="0" applyNumberFormat="1" applyFont="1" applyBorder="1" applyAlignment="1">
      <alignment horizontal="center" vertical="center" wrapText="1"/>
    </xf>
    <xf numFmtId="43" fontId="10" fillId="0" borderId="40" xfId="0" applyNumberFormat="1" applyFont="1" applyBorder="1" applyAlignment="1">
      <alignment horizontal="center" vertical="center" wrapText="1"/>
    </xf>
    <xf numFmtId="43" fontId="10" fillId="0" borderId="54" xfId="0" applyNumberFormat="1" applyFont="1" applyBorder="1" applyAlignment="1">
      <alignment horizontal="center" vertical="center" wrapText="1"/>
    </xf>
    <xf numFmtId="43" fontId="10" fillId="0" borderId="5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1085850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8585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1085850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85850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1085850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85850" cy="6095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1085850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85850" cy="6095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1085850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85850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F975"/>
  <sheetViews>
    <sheetView showGridLines="0" topLeftCell="A46" workbookViewId="0">
      <selection activeCell="K11" sqref="K11:K12"/>
    </sheetView>
  </sheetViews>
  <sheetFormatPr defaultColWidth="14.42578125" defaultRowHeight="15" customHeight="1" x14ac:dyDescent="0.2"/>
  <cols>
    <col min="1" max="1" width="16.5703125" style="38" customWidth="1"/>
    <col min="2" max="2" width="29.5703125" style="38" customWidth="1"/>
    <col min="3" max="3" width="14.42578125" style="38" customWidth="1"/>
    <col min="4" max="4" width="6.7109375" style="38" customWidth="1"/>
    <col min="5" max="5" width="2.85546875" style="38" customWidth="1"/>
    <col min="6" max="6" width="3.7109375" style="38" customWidth="1"/>
    <col min="7" max="7" width="3.5703125" style="38" customWidth="1"/>
    <col min="8" max="8" width="3.85546875" style="38" customWidth="1"/>
    <col min="9" max="9" width="4" style="38" customWidth="1"/>
    <col min="10" max="10" width="10.42578125" style="38" customWidth="1"/>
    <col min="11" max="11" width="10.85546875" style="38" customWidth="1"/>
    <col min="12" max="12" width="8.42578125" style="38" customWidth="1"/>
    <col min="13" max="13" width="9" style="38" customWidth="1"/>
    <col min="14" max="14" width="11.85546875" style="38" customWidth="1"/>
    <col min="15" max="15" width="7" style="38" customWidth="1"/>
    <col min="16" max="16" width="13" style="38" customWidth="1"/>
    <col min="17" max="28" width="4.7109375" style="38" customWidth="1"/>
    <col min="29" max="32" width="8" style="38" customWidth="1"/>
    <col min="33" max="16384" width="14.42578125" style="38"/>
  </cols>
  <sheetData>
    <row r="1" spans="1:32" ht="30.75" customHeight="1" thickBot="1" x14ac:dyDescent="0.25">
      <c r="A1" s="1"/>
      <c r="B1" s="81" t="s">
        <v>49</v>
      </c>
      <c r="C1" s="81"/>
      <c r="D1" s="81"/>
      <c r="E1" s="81"/>
      <c r="F1" s="81"/>
      <c r="G1" s="81"/>
      <c r="H1" s="81"/>
      <c r="I1" s="81"/>
      <c r="J1" s="82"/>
      <c r="K1" s="82"/>
      <c r="L1" s="82"/>
      <c r="M1" s="82"/>
      <c r="N1" s="82"/>
      <c r="O1" s="82"/>
      <c r="P1" s="2" t="str">
        <f>IF(LEFT('Transportation Request Form'!$O$5,3)="Yes","Page 1 of "&amp;MID($O$5,6,1),"")</f>
        <v/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 x14ac:dyDescent="0.2">
      <c r="A2" s="1"/>
      <c r="B2" s="83" t="s">
        <v>13</v>
      </c>
      <c r="C2" s="84"/>
      <c r="D2" s="84"/>
      <c r="E2" s="84"/>
      <c r="F2" s="84"/>
      <c r="G2" s="84"/>
      <c r="H2" s="84"/>
      <c r="I2" s="84"/>
      <c r="J2" s="85"/>
      <c r="K2" s="85"/>
      <c r="L2" s="86"/>
      <c r="M2" s="3"/>
      <c r="N2" s="3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0.75" customHeight="1" x14ac:dyDescent="0.2">
      <c r="A3" s="5"/>
      <c r="B3" s="87"/>
      <c r="C3" s="88"/>
      <c r="D3" s="88"/>
      <c r="E3" s="88"/>
      <c r="F3" s="88"/>
      <c r="G3" s="88"/>
      <c r="H3" s="88"/>
      <c r="I3" s="88"/>
      <c r="J3" s="88"/>
      <c r="K3" s="88"/>
      <c r="L3" s="89"/>
      <c r="M3" s="61"/>
      <c r="N3" s="5"/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2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90"/>
      <c r="K4" s="92"/>
      <c r="L4" s="93"/>
      <c r="M4" s="95" t="s">
        <v>0</v>
      </c>
      <c r="N4" s="82"/>
      <c r="O4" s="62">
        <v>0.57999999999999996</v>
      </c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 customHeight="1" thickBot="1" x14ac:dyDescent="0.25">
      <c r="A5" s="7"/>
      <c r="B5" s="21"/>
      <c r="C5" s="21"/>
      <c r="D5" s="21"/>
      <c r="E5" s="21"/>
      <c r="F5" s="21"/>
      <c r="G5" s="21"/>
      <c r="H5" s="21"/>
      <c r="I5" s="21"/>
      <c r="J5" s="91"/>
      <c r="K5" s="91"/>
      <c r="L5" s="94"/>
      <c r="M5" s="67" t="s">
        <v>46</v>
      </c>
      <c r="N5" s="22" t="s">
        <v>42</v>
      </c>
      <c r="O5" s="68">
        <v>5</v>
      </c>
      <c r="P5" s="2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8" customHeight="1" x14ac:dyDescent="0.2">
      <c r="A6" s="35" t="s">
        <v>15</v>
      </c>
      <c r="B6" s="96"/>
      <c r="C6" s="96"/>
      <c r="D6" s="96"/>
      <c r="E6" s="96"/>
      <c r="F6" s="96"/>
      <c r="G6" s="96"/>
      <c r="H6" s="96"/>
      <c r="I6" s="96"/>
      <c r="J6" s="13" t="s">
        <v>1</v>
      </c>
      <c r="K6" s="97" t="s">
        <v>53</v>
      </c>
      <c r="L6" s="98"/>
      <c r="M6" s="99"/>
      <c r="N6" s="41" t="s">
        <v>22</v>
      </c>
      <c r="O6" s="100"/>
      <c r="P6" s="10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" customHeight="1" x14ac:dyDescent="0.2">
      <c r="A7" s="14" t="s">
        <v>2</v>
      </c>
      <c r="B7" s="73"/>
      <c r="C7" s="73"/>
      <c r="D7" s="73"/>
      <c r="E7" s="73"/>
      <c r="F7" s="73"/>
      <c r="G7" s="73"/>
      <c r="H7" s="73"/>
      <c r="I7" s="73"/>
      <c r="J7" s="15" t="s">
        <v>3</v>
      </c>
      <c r="K7" s="73" t="s">
        <v>51</v>
      </c>
      <c r="L7" s="74"/>
      <c r="M7" s="75"/>
      <c r="N7" s="42" t="s">
        <v>23</v>
      </c>
      <c r="O7" s="76"/>
      <c r="P7" s="7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8" customHeight="1" thickBot="1" x14ac:dyDescent="0.25">
      <c r="A8" s="14" t="s">
        <v>4</v>
      </c>
      <c r="B8" s="73"/>
      <c r="C8" s="73"/>
      <c r="D8" s="73"/>
      <c r="E8" s="73"/>
      <c r="F8" s="73"/>
      <c r="G8" s="73"/>
      <c r="H8" s="73"/>
      <c r="I8" s="73"/>
      <c r="J8" s="78" t="s">
        <v>20</v>
      </c>
      <c r="K8" s="79"/>
      <c r="L8" s="36"/>
      <c r="M8" s="37"/>
      <c r="N8" s="42" t="s">
        <v>24</v>
      </c>
      <c r="O8" s="80"/>
      <c r="P8" s="7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customHeight="1" x14ac:dyDescent="0.2">
      <c r="A9" s="111" t="s">
        <v>5</v>
      </c>
      <c r="B9" s="16" t="s">
        <v>6</v>
      </c>
      <c r="C9" s="117" t="s">
        <v>14</v>
      </c>
      <c r="D9" s="108" t="s">
        <v>7</v>
      </c>
      <c r="E9" s="115" t="s">
        <v>25</v>
      </c>
      <c r="F9" s="115" t="s">
        <v>26</v>
      </c>
      <c r="G9" s="115" t="s">
        <v>27</v>
      </c>
      <c r="H9" s="115" t="s">
        <v>19</v>
      </c>
      <c r="I9" s="115" t="s">
        <v>28</v>
      </c>
      <c r="J9" s="108" t="s">
        <v>8</v>
      </c>
      <c r="K9" s="110" t="s">
        <v>16</v>
      </c>
      <c r="L9" s="111" t="s">
        <v>17</v>
      </c>
      <c r="M9" s="111" t="s">
        <v>29</v>
      </c>
      <c r="N9" s="104" t="s">
        <v>18</v>
      </c>
      <c r="O9" s="105"/>
      <c r="P9" s="108" t="s">
        <v>9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3.5" customHeight="1" thickBot="1" x14ac:dyDescent="0.25">
      <c r="A10" s="109"/>
      <c r="B10" s="17" t="s">
        <v>10</v>
      </c>
      <c r="C10" s="118"/>
      <c r="D10" s="119"/>
      <c r="E10" s="116"/>
      <c r="F10" s="116"/>
      <c r="G10" s="116"/>
      <c r="H10" s="116"/>
      <c r="I10" s="116"/>
      <c r="J10" s="109"/>
      <c r="K10" s="109"/>
      <c r="L10" s="109"/>
      <c r="M10" s="112"/>
      <c r="N10" s="106"/>
      <c r="O10" s="107"/>
      <c r="P10" s="109"/>
      <c r="Q10" s="1"/>
      <c r="R10" s="1"/>
      <c r="S10" s="1"/>
      <c r="T10" s="1"/>
      <c r="U10" s="1"/>
      <c r="V10" s="1"/>
      <c r="W10" s="1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2.75" customHeight="1" x14ac:dyDescent="0.2">
      <c r="A11" s="122"/>
      <c r="B11" s="43"/>
      <c r="C11" s="124"/>
      <c r="D11" s="126"/>
      <c r="E11" s="126"/>
      <c r="F11" s="126"/>
      <c r="G11" s="126"/>
      <c r="H11" s="126"/>
      <c r="I11" s="126"/>
      <c r="J11" s="120">
        <f>+D11*Exception_Rate</f>
        <v>0</v>
      </c>
      <c r="K11" s="120"/>
      <c r="L11" s="120"/>
      <c r="M11" s="129"/>
      <c r="N11" s="131"/>
      <c r="O11" s="132"/>
      <c r="P11" s="102">
        <f>SUBTOTAL(9,J11:L12)</f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customHeight="1" thickBot="1" x14ac:dyDescent="0.25">
      <c r="A12" s="123"/>
      <c r="B12" s="44"/>
      <c r="C12" s="125"/>
      <c r="D12" s="127"/>
      <c r="E12" s="128"/>
      <c r="F12" s="128"/>
      <c r="G12" s="128"/>
      <c r="H12" s="128"/>
      <c r="I12" s="128"/>
      <c r="J12" s="121"/>
      <c r="K12" s="121"/>
      <c r="L12" s="121"/>
      <c r="M12" s="130"/>
      <c r="N12" s="133"/>
      <c r="O12" s="134"/>
      <c r="P12" s="10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customHeight="1" x14ac:dyDescent="0.2">
      <c r="A13" s="122"/>
      <c r="B13" s="24"/>
      <c r="C13" s="135"/>
      <c r="D13" s="113"/>
      <c r="E13" s="126"/>
      <c r="F13" s="126"/>
      <c r="G13" s="126"/>
      <c r="H13" s="126"/>
      <c r="I13" s="126"/>
      <c r="J13" s="120">
        <f>+D13*Exception_Rate</f>
        <v>0</v>
      </c>
      <c r="K13" s="120"/>
      <c r="L13" s="120"/>
      <c r="M13" s="136"/>
      <c r="N13" s="131"/>
      <c r="O13" s="132"/>
      <c r="P13" s="102">
        <f>SUBTOTAL(9,J13:L14)</f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 customHeight="1" thickBot="1" x14ac:dyDescent="0.25">
      <c r="A14" s="123"/>
      <c r="B14" s="24"/>
      <c r="C14" s="125"/>
      <c r="D14" s="114"/>
      <c r="E14" s="128"/>
      <c r="F14" s="128"/>
      <c r="G14" s="128"/>
      <c r="H14" s="128"/>
      <c r="I14" s="128"/>
      <c r="J14" s="121"/>
      <c r="K14" s="121"/>
      <c r="L14" s="121"/>
      <c r="M14" s="137"/>
      <c r="N14" s="133"/>
      <c r="O14" s="134"/>
      <c r="P14" s="10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 customHeight="1" x14ac:dyDescent="0.2">
      <c r="A15" s="122"/>
      <c r="B15" s="24"/>
      <c r="C15" s="135"/>
      <c r="D15" s="113"/>
      <c r="E15" s="126"/>
      <c r="F15" s="126"/>
      <c r="G15" s="126"/>
      <c r="H15" s="126"/>
      <c r="I15" s="126"/>
      <c r="J15" s="120">
        <f>+D15*Exception_Rate</f>
        <v>0</v>
      </c>
      <c r="K15" s="120"/>
      <c r="L15" s="120"/>
      <c r="M15" s="120"/>
      <c r="N15" s="131"/>
      <c r="O15" s="132"/>
      <c r="P15" s="102">
        <f>SUBTOTAL(9,J15:L16)</f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 customHeight="1" thickBot="1" x14ac:dyDescent="0.25">
      <c r="A16" s="123"/>
      <c r="B16" s="24"/>
      <c r="C16" s="125"/>
      <c r="D16" s="127"/>
      <c r="E16" s="128"/>
      <c r="F16" s="128"/>
      <c r="G16" s="128"/>
      <c r="H16" s="128"/>
      <c r="I16" s="128"/>
      <c r="J16" s="121"/>
      <c r="K16" s="121"/>
      <c r="L16" s="121"/>
      <c r="M16" s="130"/>
      <c r="N16" s="133"/>
      <c r="O16" s="134"/>
      <c r="P16" s="10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customHeight="1" x14ac:dyDescent="0.2">
      <c r="A17" s="122"/>
      <c r="B17" s="24"/>
      <c r="C17" s="135"/>
      <c r="D17" s="113"/>
      <c r="E17" s="126"/>
      <c r="F17" s="126"/>
      <c r="G17" s="126"/>
      <c r="H17" s="126"/>
      <c r="I17" s="126"/>
      <c r="J17" s="120">
        <f>+D17*Exception_Rate</f>
        <v>0</v>
      </c>
      <c r="K17" s="120"/>
      <c r="L17" s="120"/>
      <c r="M17" s="120"/>
      <c r="N17" s="131"/>
      <c r="O17" s="132"/>
      <c r="P17" s="102">
        <f>SUBTOTAL(9,J17:L18)</f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customHeight="1" thickBot="1" x14ac:dyDescent="0.25">
      <c r="A18" s="123"/>
      <c r="B18" s="24"/>
      <c r="C18" s="125"/>
      <c r="D18" s="127"/>
      <c r="E18" s="128"/>
      <c r="F18" s="128"/>
      <c r="G18" s="128"/>
      <c r="H18" s="128"/>
      <c r="I18" s="128"/>
      <c r="J18" s="121"/>
      <c r="K18" s="121"/>
      <c r="L18" s="121"/>
      <c r="M18" s="130"/>
      <c r="N18" s="133"/>
      <c r="O18" s="134"/>
      <c r="P18" s="10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 x14ac:dyDescent="0.2">
      <c r="A19" s="122"/>
      <c r="B19" s="24"/>
      <c r="C19" s="135"/>
      <c r="D19" s="113"/>
      <c r="E19" s="126"/>
      <c r="F19" s="126"/>
      <c r="G19" s="126"/>
      <c r="H19" s="126"/>
      <c r="I19" s="126"/>
      <c r="J19" s="120">
        <f>+D19*Exception_Rate</f>
        <v>0</v>
      </c>
      <c r="K19" s="120"/>
      <c r="L19" s="120"/>
      <c r="M19" s="120"/>
      <c r="N19" s="131"/>
      <c r="O19" s="132"/>
      <c r="P19" s="102">
        <f>SUBTOTAL(9,J19:L20)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customHeight="1" thickBot="1" x14ac:dyDescent="0.25">
      <c r="A20" s="123"/>
      <c r="B20" s="24"/>
      <c r="C20" s="125"/>
      <c r="D20" s="127"/>
      <c r="E20" s="128"/>
      <c r="F20" s="128"/>
      <c r="G20" s="128"/>
      <c r="H20" s="128"/>
      <c r="I20" s="128"/>
      <c r="J20" s="121"/>
      <c r="K20" s="121"/>
      <c r="L20" s="121"/>
      <c r="M20" s="130"/>
      <c r="N20" s="133"/>
      <c r="O20" s="134"/>
      <c r="P20" s="10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customHeight="1" x14ac:dyDescent="0.2">
      <c r="A21" s="122"/>
      <c r="B21" s="24"/>
      <c r="C21" s="135"/>
      <c r="D21" s="113"/>
      <c r="E21" s="126"/>
      <c r="F21" s="126"/>
      <c r="G21" s="126"/>
      <c r="H21" s="126"/>
      <c r="I21" s="126"/>
      <c r="J21" s="120">
        <f>+D21*Exception_Rate</f>
        <v>0</v>
      </c>
      <c r="K21" s="120"/>
      <c r="L21" s="120"/>
      <c r="M21" s="120"/>
      <c r="N21" s="131"/>
      <c r="O21" s="132"/>
      <c r="P21" s="102">
        <f>SUBTOTAL(9,J21:L22)</f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customHeight="1" thickBot="1" x14ac:dyDescent="0.25">
      <c r="A22" s="123"/>
      <c r="B22" s="24"/>
      <c r="C22" s="125"/>
      <c r="D22" s="127"/>
      <c r="E22" s="128"/>
      <c r="F22" s="128"/>
      <c r="G22" s="128"/>
      <c r="H22" s="128"/>
      <c r="I22" s="128"/>
      <c r="J22" s="121"/>
      <c r="K22" s="121"/>
      <c r="L22" s="121"/>
      <c r="M22" s="130"/>
      <c r="N22" s="133"/>
      <c r="O22" s="134"/>
      <c r="P22" s="10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customHeight="1" x14ac:dyDescent="0.2">
      <c r="A23" s="122"/>
      <c r="B23" s="24"/>
      <c r="C23" s="135"/>
      <c r="D23" s="113"/>
      <c r="E23" s="126"/>
      <c r="F23" s="126"/>
      <c r="G23" s="126"/>
      <c r="H23" s="126"/>
      <c r="I23" s="126"/>
      <c r="J23" s="120">
        <f>+D23*Exception_Rate</f>
        <v>0</v>
      </c>
      <c r="K23" s="120"/>
      <c r="L23" s="120"/>
      <c r="M23" s="120"/>
      <c r="N23" s="131"/>
      <c r="O23" s="132"/>
      <c r="P23" s="102">
        <f>SUBTOTAL(9,J23:L24)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customHeight="1" thickBot="1" x14ac:dyDescent="0.25">
      <c r="A24" s="123"/>
      <c r="B24" s="24"/>
      <c r="C24" s="125"/>
      <c r="D24" s="127"/>
      <c r="E24" s="128"/>
      <c r="F24" s="128"/>
      <c r="G24" s="128"/>
      <c r="H24" s="128"/>
      <c r="I24" s="128"/>
      <c r="J24" s="121"/>
      <c r="K24" s="121"/>
      <c r="L24" s="121"/>
      <c r="M24" s="130"/>
      <c r="N24" s="133"/>
      <c r="O24" s="134"/>
      <c r="P24" s="10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customHeight="1" x14ac:dyDescent="0.2">
      <c r="A25" s="122"/>
      <c r="B25" s="24"/>
      <c r="C25" s="135"/>
      <c r="D25" s="113"/>
      <c r="E25" s="126"/>
      <c r="F25" s="126"/>
      <c r="G25" s="126"/>
      <c r="H25" s="126"/>
      <c r="I25" s="126"/>
      <c r="J25" s="120">
        <f>+D25*Exception_Rate</f>
        <v>0</v>
      </c>
      <c r="K25" s="120"/>
      <c r="L25" s="120"/>
      <c r="M25" s="120"/>
      <c r="N25" s="131"/>
      <c r="O25" s="132"/>
      <c r="P25" s="102">
        <f>SUBTOTAL(9,J25:L26)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customHeight="1" thickBot="1" x14ac:dyDescent="0.25">
      <c r="A26" s="123"/>
      <c r="B26" s="24"/>
      <c r="C26" s="125"/>
      <c r="D26" s="127"/>
      <c r="E26" s="128"/>
      <c r="F26" s="128"/>
      <c r="G26" s="128"/>
      <c r="H26" s="128"/>
      <c r="I26" s="128"/>
      <c r="J26" s="121"/>
      <c r="K26" s="121"/>
      <c r="L26" s="121"/>
      <c r="M26" s="130"/>
      <c r="N26" s="133"/>
      <c r="O26" s="134"/>
      <c r="P26" s="10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 x14ac:dyDescent="0.2">
      <c r="A27" s="122"/>
      <c r="B27" s="24"/>
      <c r="C27" s="135"/>
      <c r="D27" s="138"/>
      <c r="E27" s="126"/>
      <c r="F27" s="126"/>
      <c r="G27" s="126"/>
      <c r="H27" s="126"/>
      <c r="I27" s="126"/>
      <c r="J27" s="120">
        <f>+D27*Exception_Rate</f>
        <v>0</v>
      </c>
      <c r="K27" s="120"/>
      <c r="L27" s="120"/>
      <c r="M27" s="120"/>
      <c r="N27" s="131"/>
      <c r="O27" s="132"/>
      <c r="P27" s="102">
        <f>SUBTOTAL(9,J27:L28)</f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customHeight="1" thickBot="1" x14ac:dyDescent="0.25">
      <c r="A28" s="123"/>
      <c r="B28" s="24"/>
      <c r="C28" s="125"/>
      <c r="D28" s="127"/>
      <c r="E28" s="128"/>
      <c r="F28" s="128"/>
      <c r="G28" s="128"/>
      <c r="H28" s="128"/>
      <c r="I28" s="128"/>
      <c r="J28" s="121"/>
      <c r="K28" s="121"/>
      <c r="L28" s="121"/>
      <c r="M28" s="130"/>
      <c r="N28" s="133"/>
      <c r="O28" s="134"/>
      <c r="P28" s="10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customHeight="1" x14ac:dyDescent="0.2">
      <c r="A29" s="122"/>
      <c r="B29" s="24"/>
      <c r="C29" s="135"/>
      <c r="D29" s="138"/>
      <c r="E29" s="126"/>
      <c r="F29" s="126"/>
      <c r="G29" s="126"/>
      <c r="H29" s="126"/>
      <c r="I29" s="126"/>
      <c r="J29" s="120">
        <f>+D29*Exception_Rate</f>
        <v>0</v>
      </c>
      <c r="K29" s="120"/>
      <c r="L29" s="120"/>
      <c r="M29" s="120"/>
      <c r="N29" s="131"/>
      <c r="O29" s="132"/>
      <c r="P29" s="102">
        <f t="shared" ref="P29" si="0">SUBTOTAL(9,J29:L30)</f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customHeight="1" thickBot="1" x14ac:dyDescent="0.25">
      <c r="A30" s="123"/>
      <c r="B30" s="24"/>
      <c r="C30" s="125"/>
      <c r="D30" s="127"/>
      <c r="E30" s="128"/>
      <c r="F30" s="128"/>
      <c r="G30" s="128"/>
      <c r="H30" s="128"/>
      <c r="I30" s="128"/>
      <c r="J30" s="121"/>
      <c r="K30" s="121"/>
      <c r="L30" s="121"/>
      <c r="M30" s="130"/>
      <c r="N30" s="133"/>
      <c r="O30" s="134"/>
      <c r="P30" s="10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customHeight="1" x14ac:dyDescent="0.2">
      <c r="A31" s="122"/>
      <c r="B31" s="24"/>
      <c r="C31" s="135"/>
      <c r="D31" s="138"/>
      <c r="E31" s="126"/>
      <c r="F31" s="126"/>
      <c r="G31" s="126"/>
      <c r="H31" s="126"/>
      <c r="I31" s="126"/>
      <c r="J31" s="120">
        <f>+D31*Exception_Rate</f>
        <v>0</v>
      </c>
      <c r="K31" s="120"/>
      <c r="L31" s="120"/>
      <c r="M31" s="120"/>
      <c r="N31" s="131"/>
      <c r="O31" s="132"/>
      <c r="P31" s="102">
        <f t="shared" ref="P31" si="1">SUBTOTAL(9,J31:L32)</f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customHeight="1" thickBot="1" x14ac:dyDescent="0.25">
      <c r="A32" s="123"/>
      <c r="B32" s="24"/>
      <c r="C32" s="125"/>
      <c r="D32" s="127"/>
      <c r="E32" s="128"/>
      <c r="F32" s="128"/>
      <c r="G32" s="128"/>
      <c r="H32" s="128"/>
      <c r="I32" s="128"/>
      <c r="J32" s="121"/>
      <c r="K32" s="121"/>
      <c r="L32" s="121"/>
      <c r="M32" s="130"/>
      <c r="N32" s="133"/>
      <c r="O32" s="134"/>
      <c r="P32" s="10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customHeight="1" x14ac:dyDescent="0.2">
      <c r="A33" s="122"/>
      <c r="B33" s="24"/>
      <c r="C33" s="135"/>
      <c r="D33" s="138"/>
      <c r="E33" s="126"/>
      <c r="F33" s="126"/>
      <c r="G33" s="126"/>
      <c r="H33" s="126"/>
      <c r="I33" s="126"/>
      <c r="J33" s="120">
        <f>+D33*Exception_Rate</f>
        <v>0</v>
      </c>
      <c r="K33" s="120"/>
      <c r="L33" s="120"/>
      <c r="M33" s="120"/>
      <c r="N33" s="131" t="s">
        <v>52</v>
      </c>
      <c r="O33" s="132"/>
      <c r="P33" s="102">
        <f t="shared" ref="P33" si="2">SUBTOTAL(9,J33:L34)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customHeight="1" thickBot="1" x14ac:dyDescent="0.25">
      <c r="A34" s="123"/>
      <c r="B34" s="24"/>
      <c r="C34" s="125"/>
      <c r="D34" s="127"/>
      <c r="E34" s="128"/>
      <c r="F34" s="128"/>
      <c r="G34" s="128"/>
      <c r="H34" s="128"/>
      <c r="I34" s="128"/>
      <c r="J34" s="121"/>
      <c r="K34" s="121"/>
      <c r="L34" s="121"/>
      <c r="M34" s="130"/>
      <c r="N34" s="133"/>
      <c r="O34" s="134"/>
      <c r="P34" s="10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customHeight="1" x14ac:dyDescent="0.2">
      <c r="A35" s="122"/>
      <c r="B35" s="24"/>
      <c r="C35" s="135"/>
      <c r="D35" s="138"/>
      <c r="E35" s="126"/>
      <c r="F35" s="126"/>
      <c r="G35" s="126"/>
      <c r="H35" s="126"/>
      <c r="I35" s="126"/>
      <c r="J35" s="120">
        <f>+D35*Exception_Rate</f>
        <v>0</v>
      </c>
      <c r="K35" s="120"/>
      <c r="L35" s="120"/>
      <c r="M35" s="120"/>
      <c r="N35" s="131"/>
      <c r="O35" s="132"/>
      <c r="P35" s="102">
        <f>SUBTOTAL(9,J35:L36)</f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customHeight="1" thickBot="1" x14ac:dyDescent="0.25">
      <c r="A36" s="123"/>
      <c r="B36" s="24"/>
      <c r="C36" s="125"/>
      <c r="D36" s="127"/>
      <c r="E36" s="128"/>
      <c r="F36" s="128"/>
      <c r="G36" s="128"/>
      <c r="H36" s="128"/>
      <c r="I36" s="128"/>
      <c r="J36" s="121"/>
      <c r="K36" s="121"/>
      <c r="L36" s="121"/>
      <c r="M36" s="143"/>
      <c r="N36" s="133"/>
      <c r="O36" s="134"/>
      <c r="P36" s="10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" customHeight="1" thickBot="1" x14ac:dyDescent="0.25">
      <c r="A37" s="139" t="str">
        <f>IF(LEFT($O$5,3)="Yes","Trip Total Page 1:","Total Miles for Page :")</f>
        <v>Total Miles for Page :</v>
      </c>
      <c r="B37" s="140"/>
      <c r="C37" s="141"/>
      <c r="D37" s="19">
        <f>SUM(D11:D36)</f>
        <v>0</v>
      </c>
      <c r="E37" s="19">
        <f t="shared" ref="E37:I37" si="3">SUM(E11:E36)</f>
        <v>0</v>
      </c>
      <c r="F37" s="19">
        <f t="shared" si="3"/>
        <v>0</v>
      </c>
      <c r="G37" s="19">
        <f t="shared" si="3"/>
        <v>0</v>
      </c>
      <c r="H37" s="19">
        <f t="shared" si="3"/>
        <v>0</v>
      </c>
      <c r="I37" s="19">
        <f t="shared" si="3"/>
        <v>0</v>
      </c>
      <c r="J37" s="20">
        <f>SUM(J11:J36)</f>
        <v>0</v>
      </c>
      <c r="K37" s="20">
        <f t="shared" ref="K37" si="4">SUM(K11:K36)</f>
        <v>0</v>
      </c>
      <c r="L37" s="20">
        <f>SUM(L11:L36)</f>
        <v>0</v>
      </c>
      <c r="M37" s="142" t="s">
        <v>30</v>
      </c>
      <c r="N37" s="71"/>
      <c r="O37" s="72"/>
      <c r="P37" s="20">
        <f>SUM(P11:P36)+K37+L37</f>
        <v>0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s="45" customFormat="1" ht="18" customHeight="1" thickBot="1" x14ac:dyDescent="0.25">
      <c r="A38" s="70" t="s">
        <v>50</v>
      </c>
      <c r="B38" s="70"/>
      <c r="C38" s="70"/>
      <c r="D38" s="69">
        <f>SUM(D37+'Additonal Page 2'!D50+'Additonal Page 3'!D50+'Additonal Page 4'!D50+'Additonal Page 5'!D50)</f>
        <v>0</v>
      </c>
      <c r="E38" s="69">
        <f>SUM(E37+'Additonal Page 2'!E50+'Additonal Page 3'!E50+'Additonal Page 4'!E50+'Additonal Page 5'!E50)</f>
        <v>0</v>
      </c>
      <c r="F38" s="69">
        <f>SUM(F37+'Additonal Page 2'!F50+'Additonal Page 3'!F50+'Additonal Page 4'!F50+'Additonal Page 5'!F50)</f>
        <v>0</v>
      </c>
      <c r="G38" s="69">
        <f>SUM(G37+'Additonal Page 2'!G50+'Additonal Page 3'!G50+'Additonal Page 4'!G50+'Additonal Page 5'!G50)</f>
        <v>0</v>
      </c>
      <c r="H38" s="69">
        <f>SUM(H37+'Additonal Page 2'!H50+'Additonal Page 3'!H50+'Additonal Page 4'!H50+'Additonal Page 5'!H50)</f>
        <v>0</v>
      </c>
      <c r="I38" s="69">
        <f>SUM(I37+'Additonal Page 2'!I50+'Additonal Page 3'!I50+'Additonal Page 4'!I50+'Additonal Page 5'!I50)</f>
        <v>0</v>
      </c>
      <c r="J38" s="63"/>
      <c r="K38" s="63"/>
      <c r="L38" s="64"/>
      <c r="M38" s="71" t="s">
        <v>40</v>
      </c>
      <c r="N38" s="71"/>
      <c r="O38" s="72"/>
      <c r="P38" s="20">
        <f>SUM('Additonal Page 2'!P50+'Additonal Page 3'!P50+'Additonal Page 4'!P50+'Additonal Page 5'!P50)</f>
        <v>0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13.5" customHeight="1" thickBot="1" x14ac:dyDescent="0.25">
      <c r="A39" s="47" t="s">
        <v>32</v>
      </c>
      <c r="B39" s="33"/>
      <c r="C39" s="33"/>
      <c r="D39" s="33"/>
      <c r="E39" s="25"/>
      <c r="F39" s="25"/>
      <c r="G39" s="25"/>
      <c r="H39" s="25"/>
      <c r="I39" s="25"/>
      <c r="J39" s="1"/>
      <c r="K39" s="26"/>
      <c r="L39" s="27" t="s">
        <v>11</v>
      </c>
      <c r="M39" s="28"/>
      <c r="N39" s="28"/>
      <c r="O39" s="29"/>
      <c r="P39" s="40">
        <f>SUM(P37:P38)</f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 customHeight="1" x14ac:dyDescent="0.2">
      <c r="A40" s="47" t="s">
        <v>33</v>
      </c>
      <c r="B40" s="33"/>
      <c r="C40" s="33"/>
      <c r="D40" s="33"/>
      <c r="E40" s="30"/>
      <c r="F40" s="30"/>
      <c r="G40" s="30"/>
      <c r="H40" s="30"/>
      <c r="I40" s="30"/>
      <c r="J40" s="31"/>
      <c r="K40" s="32"/>
      <c r="L40" s="1"/>
      <c r="M40" s="1"/>
      <c r="N40" s="1"/>
      <c r="O40" s="1"/>
      <c r="P40" s="3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" customHeight="1" x14ac:dyDescent="0.2">
      <c r="A41" s="47" t="s">
        <v>34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" customHeight="1" x14ac:dyDescent="0.2">
      <c r="A42" s="47" t="s">
        <v>35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" customHeight="1" x14ac:dyDescent="0.2">
      <c r="A43" s="47" t="s">
        <v>36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" customHeight="1" x14ac:dyDescent="0.2">
      <c r="A44" s="47" t="s">
        <v>37</v>
      </c>
      <c r="B44" s="47"/>
      <c r="C44" s="47"/>
      <c r="D44" s="47"/>
      <c r="E44" s="47"/>
      <c r="F44" s="47"/>
      <c r="G44" s="1"/>
      <c r="H44" s="1"/>
      <c r="I44" s="1"/>
      <c r="J44" s="1"/>
      <c r="K44" s="1"/>
      <c r="L44" s="1"/>
      <c r="M44" s="1"/>
      <c r="N44" s="1"/>
      <c r="O44" s="1"/>
      <c r="P44" s="1"/>
      <c r="Q44" s="1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customHeight="1" x14ac:dyDescent="0.2">
      <c r="A45" s="51" t="s">
        <v>38</v>
      </c>
      <c r="B45" s="52"/>
      <c r="C45" s="52"/>
      <c r="D45" s="52"/>
      <c r="E45" s="53"/>
      <c r="F45" s="53"/>
      <c r="G45" s="46"/>
      <c r="H45" s="46"/>
      <c r="I45" s="46"/>
      <c r="J45" s="1"/>
      <c r="K45" s="49"/>
      <c r="L45" s="49"/>
      <c r="M45" s="50"/>
      <c r="N45" s="49"/>
      <c r="O45" s="49"/>
      <c r="P45" s="4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customHeight="1" x14ac:dyDescent="0.2">
      <c r="A46" s="60" t="s">
        <v>39</v>
      </c>
      <c r="B46" s="52"/>
      <c r="C46" s="52"/>
      <c r="D46" s="52"/>
      <c r="E46" s="53"/>
      <c r="F46" s="53"/>
      <c r="G46" s="46"/>
      <c r="H46" s="46"/>
      <c r="I46" s="46"/>
      <c r="J46" s="1"/>
      <c r="K46" s="49"/>
      <c r="L46" s="49"/>
      <c r="M46" s="50"/>
      <c r="N46" s="49"/>
      <c r="O46" s="49"/>
      <c r="P46" s="4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 customHeight="1" x14ac:dyDescent="0.2">
      <c r="A47" s="48"/>
      <c r="B47" s="48"/>
      <c r="C47" s="48"/>
      <c r="D47" s="48"/>
      <c r="K47" s="48"/>
      <c r="L47" s="48"/>
      <c r="M47" s="48"/>
      <c r="N47" s="48"/>
      <c r="O47" s="48"/>
      <c r="P47" s="48"/>
    </row>
    <row r="48" spans="1:32" ht="12.75" customHeight="1" thickBot="1" x14ac:dyDescent="0.25">
      <c r="A48" s="59" t="s">
        <v>31</v>
      </c>
      <c r="B48" s="56"/>
      <c r="C48" s="56"/>
      <c r="D48" s="56" t="s">
        <v>12</v>
      </c>
      <c r="E48" s="56"/>
      <c r="F48" s="56"/>
      <c r="G48" s="56"/>
      <c r="H48" s="1"/>
      <c r="I48" s="1"/>
      <c r="J48" s="30"/>
      <c r="K48" s="54" t="s">
        <v>21</v>
      </c>
      <c r="L48" s="55"/>
      <c r="M48" s="56"/>
      <c r="N48" s="55"/>
      <c r="O48" s="57"/>
      <c r="P48" s="58" t="s">
        <v>12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customHeight="1" x14ac:dyDescent="0.2">
      <c r="A49" s="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</sheetData>
  <mergeCells count="214">
    <mergeCell ref="A37:C37"/>
    <mergeCell ref="M37:O37"/>
    <mergeCell ref="J35:J36"/>
    <mergeCell ref="K35:K36"/>
    <mergeCell ref="L35:L36"/>
    <mergeCell ref="M35:M36"/>
    <mergeCell ref="N35:O36"/>
    <mergeCell ref="P35:P36"/>
    <mergeCell ref="N33:O34"/>
    <mergeCell ref="P33:P34"/>
    <mergeCell ref="A35:A36"/>
    <mergeCell ref="C35:C36"/>
    <mergeCell ref="D35:D36"/>
    <mergeCell ref="E35:E36"/>
    <mergeCell ref="F35:F36"/>
    <mergeCell ref="G35:G36"/>
    <mergeCell ref="H35:H36"/>
    <mergeCell ref="I35:I36"/>
    <mergeCell ref="H33:H34"/>
    <mergeCell ref="I33:I34"/>
    <mergeCell ref="J33:J34"/>
    <mergeCell ref="K33:K34"/>
    <mergeCell ref="L33:L34"/>
    <mergeCell ref="M33:M34"/>
    <mergeCell ref="A33:A34"/>
    <mergeCell ref="C33:C34"/>
    <mergeCell ref="D33:D34"/>
    <mergeCell ref="E33:E34"/>
    <mergeCell ref="F33:F34"/>
    <mergeCell ref="G33:G34"/>
    <mergeCell ref="J31:J32"/>
    <mergeCell ref="K31:K32"/>
    <mergeCell ref="L31:L32"/>
    <mergeCell ref="M31:M32"/>
    <mergeCell ref="N31:O32"/>
    <mergeCell ref="P31:P32"/>
    <mergeCell ref="N29:O30"/>
    <mergeCell ref="P29:P30"/>
    <mergeCell ref="A31:A32"/>
    <mergeCell ref="C31:C32"/>
    <mergeCell ref="D31:D32"/>
    <mergeCell ref="E31:E32"/>
    <mergeCell ref="F31:F32"/>
    <mergeCell ref="G31:G32"/>
    <mergeCell ref="H31:H32"/>
    <mergeCell ref="I31:I32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J27:J28"/>
    <mergeCell ref="K27:K28"/>
    <mergeCell ref="L27:L28"/>
    <mergeCell ref="M27:M28"/>
    <mergeCell ref="N27:O28"/>
    <mergeCell ref="P27:P28"/>
    <mergeCell ref="N25:O26"/>
    <mergeCell ref="P25:P26"/>
    <mergeCell ref="J25:J26"/>
    <mergeCell ref="K25:K26"/>
    <mergeCell ref="L25:L26"/>
    <mergeCell ref="M25:M26"/>
    <mergeCell ref="A27:A28"/>
    <mergeCell ref="C27:C28"/>
    <mergeCell ref="D27:D28"/>
    <mergeCell ref="E27:E28"/>
    <mergeCell ref="F27:F28"/>
    <mergeCell ref="G27:G28"/>
    <mergeCell ref="H27:H28"/>
    <mergeCell ref="I27:I28"/>
    <mergeCell ref="H25:H26"/>
    <mergeCell ref="I25:I26"/>
    <mergeCell ref="A25:A26"/>
    <mergeCell ref="C25:C26"/>
    <mergeCell ref="D25:D26"/>
    <mergeCell ref="E25:E26"/>
    <mergeCell ref="F25:F26"/>
    <mergeCell ref="G25:G26"/>
    <mergeCell ref="J23:J24"/>
    <mergeCell ref="K23:K24"/>
    <mergeCell ref="L23:L24"/>
    <mergeCell ref="M23:M24"/>
    <mergeCell ref="N23:O24"/>
    <mergeCell ref="P23:P24"/>
    <mergeCell ref="N21:O22"/>
    <mergeCell ref="P21:P22"/>
    <mergeCell ref="A23:A24"/>
    <mergeCell ref="C23:C24"/>
    <mergeCell ref="D23:D24"/>
    <mergeCell ref="E23:E24"/>
    <mergeCell ref="F23:F24"/>
    <mergeCell ref="G23:G24"/>
    <mergeCell ref="H23:H24"/>
    <mergeCell ref="I23:I24"/>
    <mergeCell ref="H21:H22"/>
    <mergeCell ref="I21:I22"/>
    <mergeCell ref="J21:J22"/>
    <mergeCell ref="K21:K22"/>
    <mergeCell ref="L21:L22"/>
    <mergeCell ref="M21:M22"/>
    <mergeCell ref="A21:A22"/>
    <mergeCell ref="C21:C22"/>
    <mergeCell ref="D21:D22"/>
    <mergeCell ref="E21:E22"/>
    <mergeCell ref="F21:F22"/>
    <mergeCell ref="G21:G22"/>
    <mergeCell ref="J19:J20"/>
    <mergeCell ref="K19:K20"/>
    <mergeCell ref="L19:L20"/>
    <mergeCell ref="M19:M20"/>
    <mergeCell ref="N19:O20"/>
    <mergeCell ref="P19:P20"/>
    <mergeCell ref="N17:O18"/>
    <mergeCell ref="P17:P18"/>
    <mergeCell ref="A19:A20"/>
    <mergeCell ref="C19:C20"/>
    <mergeCell ref="D19:D20"/>
    <mergeCell ref="E19:E20"/>
    <mergeCell ref="F19:F20"/>
    <mergeCell ref="G19:G20"/>
    <mergeCell ref="H19:H20"/>
    <mergeCell ref="I19:I20"/>
    <mergeCell ref="H17:H18"/>
    <mergeCell ref="I17:I18"/>
    <mergeCell ref="J17:J18"/>
    <mergeCell ref="K17:K18"/>
    <mergeCell ref="L17:L18"/>
    <mergeCell ref="M17:M18"/>
    <mergeCell ref="A17:A18"/>
    <mergeCell ref="C17:C18"/>
    <mergeCell ref="D17:D18"/>
    <mergeCell ref="E17:E18"/>
    <mergeCell ref="F17:F18"/>
    <mergeCell ref="G17:G18"/>
    <mergeCell ref="P15:P16"/>
    <mergeCell ref="N13:O14"/>
    <mergeCell ref="P13:P14"/>
    <mergeCell ref="A15:A16"/>
    <mergeCell ref="C15:C16"/>
    <mergeCell ref="D15:D16"/>
    <mergeCell ref="E15:E16"/>
    <mergeCell ref="F15:F16"/>
    <mergeCell ref="G15:G16"/>
    <mergeCell ref="H15:H16"/>
    <mergeCell ref="I15:I16"/>
    <mergeCell ref="H13:H14"/>
    <mergeCell ref="I13:I14"/>
    <mergeCell ref="J13:J14"/>
    <mergeCell ref="K13:K14"/>
    <mergeCell ref="L13:L14"/>
    <mergeCell ref="M13:M14"/>
    <mergeCell ref="A13:A14"/>
    <mergeCell ref="C13:C14"/>
    <mergeCell ref="F13:F14"/>
    <mergeCell ref="G13:G14"/>
    <mergeCell ref="E13:E14"/>
    <mergeCell ref="K11:K12"/>
    <mergeCell ref="L11:L12"/>
    <mergeCell ref="M11:M12"/>
    <mergeCell ref="N11:O12"/>
    <mergeCell ref="J15:J16"/>
    <mergeCell ref="K15:K16"/>
    <mergeCell ref="L15:L16"/>
    <mergeCell ref="M15:M16"/>
    <mergeCell ref="N15:O16"/>
    <mergeCell ref="H9:H10"/>
    <mergeCell ref="I9:I10"/>
    <mergeCell ref="A9:A10"/>
    <mergeCell ref="C9:C10"/>
    <mergeCell ref="D9:D10"/>
    <mergeCell ref="E9:E10"/>
    <mergeCell ref="F9:F10"/>
    <mergeCell ref="G9:G10"/>
    <mergeCell ref="J11:J12"/>
    <mergeCell ref="A11:A12"/>
    <mergeCell ref="C11:C12"/>
    <mergeCell ref="D11:D12"/>
    <mergeCell ref="E11:E12"/>
    <mergeCell ref="F11:F12"/>
    <mergeCell ref="G11:G12"/>
    <mergeCell ref="H11:H12"/>
    <mergeCell ref="I11:I12"/>
    <mergeCell ref="A38:C38"/>
    <mergeCell ref="M38:O38"/>
    <mergeCell ref="B7:I7"/>
    <mergeCell ref="K7:M7"/>
    <mergeCell ref="O7:P7"/>
    <mergeCell ref="B8:I8"/>
    <mergeCell ref="J8:K8"/>
    <mergeCell ref="O8:P8"/>
    <mergeCell ref="B1:O1"/>
    <mergeCell ref="B2:L3"/>
    <mergeCell ref="J4:J5"/>
    <mergeCell ref="K4:L5"/>
    <mergeCell ref="M4:N4"/>
    <mergeCell ref="B6:I6"/>
    <mergeCell ref="K6:M6"/>
    <mergeCell ref="O6:P6"/>
    <mergeCell ref="P11:P12"/>
    <mergeCell ref="N9:O10"/>
    <mergeCell ref="P9:P10"/>
    <mergeCell ref="J9:J10"/>
    <mergeCell ref="K9:K10"/>
    <mergeCell ref="L9:L10"/>
    <mergeCell ref="M9:M10"/>
    <mergeCell ref="D13:D14"/>
  </mergeCells>
  <dataValidations xWindow="89" yWindow="422" count="6">
    <dataValidation operator="equal" allowBlank="1" prompt=" - " sqref="A11:A36" xr:uid="{00000000-0002-0000-0000-000000000000}"/>
    <dataValidation type="list" allowBlank="1" showInputMessage="1" showErrorMessage="1" sqref="M11:M36" xr:uid="{00000000-0002-0000-0000-000001000000}">
      <formula1>"Intake, IFSP, AHV, EFD, DNE, N/A"</formula1>
    </dataValidation>
    <dataValidation type="list" allowBlank="1" showInputMessage="1" showErrorMessage="1" sqref="K6:M6" xr:uid="{00000000-0002-0000-0000-000002000000}">
      <formula1>"Director, Interim Service Coordinator, Data Entry Specialist, Administrative Assistant, Parent Partner"</formula1>
    </dataValidation>
    <dataValidation type="list" allowBlank="1" showInputMessage="1" showErrorMessage="1" sqref="K7:M7" xr:uid="{00000000-0002-0000-0000-000003000000}">
      <formula1>"WV BTT RAU 3, WV BTT RAU 4"</formula1>
    </dataValidation>
    <dataValidation type="list" allowBlank="1" showInputMessage="1" showErrorMessage="1" prompt=" - " sqref="O5" xr:uid="{00000000-0002-0000-0000-000004000000}">
      <formula1>"1, 2,3,4,5"</formula1>
    </dataValidation>
    <dataValidation type="list" allowBlank="1" showInputMessage="1" showErrorMessage="1" sqref="N5" xr:uid="{00000000-0002-0000-0000-000005000000}">
      <formula1>"1 of, 2 of, 3 of, 4 of, 5 of"</formula1>
    </dataValidation>
  </dataValidations>
  <pageMargins left="0.7" right="0.7" top="0.75" bottom="0.75" header="0.3" footer="0.3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977"/>
  <sheetViews>
    <sheetView showGridLines="0" workbookViewId="0">
      <selection activeCell="O5" sqref="O5"/>
    </sheetView>
  </sheetViews>
  <sheetFormatPr defaultColWidth="14.42578125" defaultRowHeight="15" customHeight="1" x14ac:dyDescent="0.2"/>
  <cols>
    <col min="1" max="1" width="16.5703125" style="45" customWidth="1"/>
    <col min="2" max="2" width="29.5703125" style="45" customWidth="1"/>
    <col min="3" max="3" width="14.42578125" style="45" customWidth="1"/>
    <col min="4" max="4" width="6.7109375" style="45" customWidth="1"/>
    <col min="5" max="5" width="2.85546875" style="45" customWidth="1"/>
    <col min="6" max="6" width="3.7109375" style="45" customWidth="1"/>
    <col min="7" max="7" width="3.5703125" style="45" customWidth="1"/>
    <col min="8" max="8" width="3.85546875" style="45" customWidth="1"/>
    <col min="9" max="9" width="4" style="45" customWidth="1"/>
    <col min="10" max="10" width="10.42578125" style="45" customWidth="1"/>
    <col min="11" max="11" width="10.85546875" style="45" customWidth="1"/>
    <col min="12" max="12" width="8.42578125" style="45" customWidth="1"/>
    <col min="13" max="13" width="9" style="45" customWidth="1"/>
    <col min="14" max="14" width="11.85546875" style="45" customWidth="1"/>
    <col min="15" max="15" width="7" style="45" customWidth="1"/>
    <col min="16" max="16" width="13" style="45" customWidth="1"/>
    <col min="17" max="28" width="4.7109375" style="45" customWidth="1"/>
    <col min="29" max="32" width="8" style="45" customWidth="1"/>
    <col min="33" max="16384" width="14.42578125" style="45"/>
  </cols>
  <sheetData>
    <row r="1" spans="1:32" ht="30.75" customHeight="1" thickBot="1" x14ac:dyDescent="0.25">
      <c r="A1" s="1"/>
      <c r="B1" s="81" t="s">
        <v>49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2" t="str">
        <f>IF(LEFT('Additonal Page 2'!$O$5,3)="Yes","Page 1 of "&amp;MID($O$5,6,1),"")</f>
        <v/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 x14ac:dyDescent="0.2">
      <c r="A2" s="1"/>
      <c r="B2" s="156" t="s">
        <v>13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3"/>
      <c r="N2" s="3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0.75" customHeight="1" x14ac:dyDescent="0.2">
      <c r="A3" s="5"/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61"/>
      <c r="N3" s="5"/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2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162"/>
      <c r="K4" s="163"/>
      <c r="L4" s="164"/>
      <c r="M4" s="95" t="s">
        <v>0</v>
      </c>
      <c r="N4" s="167"/>
      <c r="O4" s="62">
        <v>0.57999999999999996</v>
      </c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 customHeight="1" thickBot="1" x14ac:dyDescent="0.25">
      <c r="A5" s="7"/>
      <c r="B5" s="21"/>
      <c r="C5" s="21"/>
      <c r="D5" s="21"/>
      <c r="E5" s="21"/>
      <c r="F5" s="21"/>
      <c r="G5" s="21"/>
      <c r="H5" s="21"/>
      <c r="I5" s="21"/>
      <c r="J5" s="91"/>
      <c r="K5" s="165"/>
      <c r="L5" s="166"/>
      <c r="M5" s="67" t="s">
        <v>41</v>
      </c>
      <c r="N5" s="66" t="s">
        <v>43</v>
      </c>
      <c r="O5" s="65">
        <v>3</v>
      </c>
      <c r="P5" s="2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2.75" customHeight="1" x14ac:dyDescent="0.2">
      <c r="A6" s="111" t="s">
        <v>5</v>
      </c>
      <c r="B6" s="16" t="s">
        <v>6</v>
      </c>
      <c r="C6" s="117" t="s">
        <v>14</v>
      </c>
      <c r="D6" s="108" t="s">
        <v>7</v>
      </c>
      <c r="E6" s="115" t="s">
        <v>25</v>
      </c>
      <c r="F6" s="115" t="s">
        <v>26</v>
      </c>
      <c r="G6" s="115" t="s">
        <v>27</v>
      </c>
      <c r="H6" s="115" t="s">
        <v>19</v>
      </c>
      <c r="I6" s="115" t="s">
        <v>28</v>
      </c>
      <c r="J6" s="108" t="s">
        <v>8</v>
      </c>
      <c r="K6" s="110" t="s">
        <v>16</v>
      </c>
      <c r="L6" s="111" t="s">
        <v>17</v>
      </c>
      <c r="M6" s="111" t="s">
        <v>29</v>
      </c>
      <c r="N6" s="104" t="s">
        <v>18</v>
      </c>
      <c r="O6" s="105"/>
      <c r="P6" s="108" t="s">
        <v>9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3.5" customHeight="1" thickBot="1" x14ac:dyDescent="0.25">
      <c r="A7" s="109"/>
      <c r="B7" s="17" t="s">
        <v>10</v>
      </c>
      <c r="C7" s="118"/>
      <c r="D7" s="119"/>
      <c r="E7" s="116"/>
      <c r="F7" s="116"/>
      <c r="G7" s="116"/>
      <c r="H7" s="116"/>
      <c r="I7" s="116"/>
      <c r="J7" s="109"/>
      <c r="K7" s="109"/>
      <c r="L7" s="109"/>
      <c r="M7" s="112"/>
      <c r="N7" s="106"/>
      <c r="O7" s="107"/>
      <c r="P7" s="109"/>
      <c r="Q7" s="1"/>
      <c r="R7" s="1"/>
      <c r="S7" s="1"/>
      <c r="T7" s="1"/>
      <c r="U7" s="1"/>
      <c r="V7" s="1"/>
      <c r="W7" s="1"/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 customHeight="1" x14ac:dyDescent="0.2">
      <c r="A8" s="122"/>
      <c r="B8" s="43"/>
      <c r="C8" s="124"/>
      <c r="D8" s="126"/>
      <c r="E8" s="145"/>
      <c r="F8" s="145"/>
      <c r="G8" s="145"/>
      <c r="H8" s="145"/>
      <c r="I8" s="145"/>
      <c r="J8" s="120">
        <f>+D8*Exception_Rate</f>
        <v>0</v>
      </c>
      <c r="K8" s="120"/>
      <c r="L8" s="120"/>
      <c r="M8" s="129"/>
      <c r="N8" s="152"/>
      <c r="O8" s="153"/>
      <c r="P8" s="102">
        <f>SUBTOTAL(9,J8:L9)</f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customHeight="1" thickBot="1" x14ac:dyDescent="0.25">
      <c r="A9" s="123"/>
      <c r="B9" s="44"/>
      <c r="C9" s="125"/>
      <c r="D9" s="127"/>
      <c r="E9" s="151"/>
      <c r="F9" s="151"/>
      <c r="G9" s="151"/>
      <c r="H9" s="151"/>
      <c r="I9" s="151"/>
      <c r="J9" s="121"/>
      <c r="K9" s="121"/>
      <c r="L9" s="121"/>
      <c r="M9" s="130"/>
      <c r="N9" s="154"/>
      <c r="O9" s="155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 customHeight="1" x14ac:dyDescent="0.2">
      <c r="A10" s="122"/>
      <c r="B10" s="24"/>
      <c r="C10" s="135"/>
      <c r="D10" s="113"/>
      <c r="E10" s="145"/>
      <c r="F10" s="145"/>
      <c r="G10" s="145"/>
      <c r="H10" s="145"/>
      <c r="I10" s="145"/>
      <c r="J10" s="120">
        <f>+D10*Exception_Rate</f>
        <v>0</v>
      </c>
      <c r="K10" s="120"/>
      <c r="L10" s="120"/>
      <c r="M10" s="136"/>
      <c r="N10" s="131"/>
      <c r="O10" s="132"/>
      <c r="P10" s="102">
        <f>SUBTOTAL(9,J10:L11)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 customHeight="1" thickBot="1" x14ac:dyDescent="0.25">
      <c r="A11" s="123"/>
      <c r="B11" s="24"/>
      <c r="C11" s="125"/>
      <c r="D11" s="114"/>
      <c r="E11" s="151"/>
      <c r="F11" s="151"/>
      <c r="G11" s="151"/>
      <c r="H11" s="151"/>
      <c r="I11" s="151"/>
      <c r="J11" s="121"/>
      <c r="K11" s="121"/>
      <c r="L11" s="121"/>
      <c r="M11" s="137"/>
      <c r="N11" s="133"/>
      <c r="O11" s="134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customHeight="1" x14ac:dyDescent="0.2">
      <c r="A12" s="122"/>
      <c r="B12" s="24"/>
      <c r="C12" s="135"/>
      <c r="D12" s="113"/>
      <c r="E12" s="145"/>
      <c r="F12" s="145"/>
      <c r="G12" s="145"/>
      <c r="H12" s="145"/>
      <c r="I12" s="145"/>
      <c r="J12" s="120">
        <f>+D12*Exception_Rate</f>
        <v>0</v>
      </c>
      <c r="K12" s="120"/>
      <c r="L12" s="120"/>
      <c r="M12" s="120"/>
      <c r="N12" s="152"/>
      <c r="O12" s="153"/>
      <c r="P12" s="102">
        <f>SUBTOTAL(9,J12:L13)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customHeight="1" thickBot="1" x14ac:dyDescent="0.25">
      <c r="A13" s="123"/>
      <c r="B13" s="24"/>
      <c r="C13" s="125"/>
      <c r="D13" s="127"/>
      <c r="E13" s="151"/>
      <c r="F13" s="151"/>
      <c r="G13" s="151"/>
      <c r="H13" s="151"/>
      <c r="I13" s="151"/>
      <c r="J13" s="121"/>
      <c r="K13" s="121"/>
      <c r="L13" s="121"/>
      <c r="M13" s="130"/>
      <c r="N13" s="154"/>
      <c r="O13" s="155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 customHeight="1" x14ac:dyDescent="0.2">
      <c r="A14" s="122"/>
      <c r="B14" s="24"/>
      <c r="C14" s="135"/>
      <c r="D14" s="113"/>
      <c r="E14" s="145"/>
      <c r="F14" s="145"/>
      <c r="G14" s="145"/>
      <c r="H14" s="145"/>
      <c r="I14" s="145"/>
      <c r="J14" s="120">
        <f>+D14*Exception_Rate</f>
        <v>0</v>
      </c>
      <c r="K14" s="120"/>
      <c r="L14" s="120"/>
      <c r="M14" s="120"/>
      <c r="N14" s="131"/>
      <c r="O14" s="132"/>
      <c r="P14" s="102">
        <f>SUBTOTAL(9,J14:L15)</f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 customHeight="1" thickBot="1" x14ac:dyDescent="0.25">
      <c r="A15" s="123"/>
      <c r="B15" s="24"/>
      <c r="C15" s="125"/>
      <c r="D15" s="127"/>
      <c r="E15" s="151"/>
      <c r="F15" s="151"/>
      <c r="G15" s="151"/>
      <c r="H15" s="151"/>
      <c r="I15" s="151"/>
      <c r="J15" s="121"/>
      <c r="K15" s="121"/>
      <c r="L15" s="121"/>
      <c r="M15" s="130"/>
      <c r="N15" s="133"/>
      <c r="O15" s="134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 customHeight="1" x14ac:dyDescent="0.2">
      <c r="A16" s="122"/>
      <c r="B16" s="24"/>
      <c r="C16" s="135"/>
      <c r="D16" s="113"/>
      <c r="E16" s="145"/>
      <c r="F16" s="145"/>
      <c r="G16" s="145"/>
      <c r="H16" s="145"/>
      <c r="I16" s="145"/>
      <c r="J16" s="120">
        <f>+D16*Exception_Rate</f>
        <v>0</v>
      </c>
      <c r="K16" s="120"/>
      <c r="L16" s="120"/>
      <c r="M16" s="120"/>
      <c r="N16" s="131"/>
      <c r="O16" s="132"/>
      <c r="P16" s="102">
        <f>SUBTOTAL(9,J16:L17)</f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customHeight="1" thickBot="1" x14ac:dyDescent="0.25">
      <c r="A17" s="123"/>
      <c r="B17" s="24"/>
      <c r="C17" s="125"/>
      <c r="D17" s="127"/>
      <c r="E17" s="151"/>
      <c r="F17" s="151"/>
      <c r="G17" s="151"/>
      <c r="H17" s="151"/>
      <c r="I17" s="151"/>
      <c r="J17" s="121"/>
      <c r="K17" s="121"/>
      <c r="L17" s="121"/>
      <c r="M17" s="130"/>
      <c r="N17" s="133"/>
      <c r="O17" s="134"/>
      <c r="P17" s="10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customHeight="1" x14ac:dyDescent="0.2">
      <c r="A18" s="122"/>
      <c r="B18" s="24"/>
      <c r="C18" s="135"/>
      <c r="D18" s="113"/>
      <c r="E18" s="145"/>
      <c r="F18" s="145"/>
      <c r="G18" s="145"/>
      <c r="H18" s="145"/>
      <c r="I18" s="145"/>
      <c r="J18" s="120">
        <f>+D18*Exception_Rate</f>
        <v>0</v>
      </c>
      <c r="K18" s="120"/>
      <c r="L18" s="120"/>
      <c r="M18" s="120"/>
      <c r="N18" s="131"/>
      <c r="O18" s="132"/>
      <c r="P18" s="102">
        <f>SUBTOTAL(9,J18:L19)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 thickBot="1" x14ac:dyDescent="0.25">
      <c r="A19" s="123"/>
      <c r="B19" s="24"/>
      <c r="C19" s="125"/>
      <c r="D19" s="127"/>
      <c r="E19" s="151"/>
      <c r="F19" s="151"/>
      <c r="G19" s="151"/>
      <c r="H19" s="151"/>
      <c r="I19" s="151"/>
      <c r="J19" s="121"/>
      <c r="K19" s="121"/>
      <c r="L19" s="121"/>
      <c r="M19" s="130"/>
      <c r="N19" s="133"/>
      <c r="O19" s="134"/>
      <c r="P19" s="10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customHeight="1" x14ac:dyDescent="0.2">
      <c r="A20" s="122"/>
      <c r="B20" s="24"/>
      <c r="C20" s="135"/>
      <c r="D20" s="113"/>
      <c r="E20" s="145"/>
      <c r="F20" s="145"/>
      <c r="G20" s="145"/>
      <c r="H20" s="145"/>
      <c r="I20" s="145"/>
      <c r="J20" s="120">
        <f>+D20*Exception_Rate</f>
        <v>0</v>
      </c>
      <c r="K20" s="120"/>
      <c r="L20" s="120"/>
      <c r="M20" s="120"/>
      <c r="N20" s="152"/>
      <c r="O20" s="153"/>
      <c r="P20" s="102">
        <f>SUBTOTAL(9,J20:L21)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customHeight="1" thickBot="1" x14ac:dyDescent="0.25">
      <c r="A21" s="123"/>
      <c r="B21" s="24"/>
      <c r="C21" s="125"/>
      <c r="D21" s="127"/>
      <c r="E21" s="151"/>
      <c r="F21" s="151"/>
      <c r="G21" s="151"/>
      <c r="H21" s="151"/>
      <c r="I21" s="151"/>
      <c r="J21" s="121"/>
      <c r="K21" s="121"/>
      <c r="L21" s="121"/>
      <c r="M21" s="130"/>
      <c r="N21" s="154"/>
      <c r="O21" s="155"/>
      <c r="P21" s="10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customHeight="1" x14ac:dyDescent="0.2">
      <c r="A22" s="122"/>
      <c r="B22" s="24"/>
      <c r="C22" s="135"/>
      <c r="D22" s="113"/>
      <c r="E22" s="145"/>
      <c r="F22" s="145"/>
      <c r="G22" s="145"/>
      <c r="H22" s="145"/>
      <c r="I22" s="145"/>
      <c r="J22" s="120">
        <f>+D22*Exception_Rate</f>
        <v>0</v>
      </c>
      <c r="K22" s="120"/>
      <c r="L22" s="120"/>
      <c r="M22" s="120"/>
      <c r="N22" s="131"/>
      <c r="O22" s="132"/>
      <c r="P22" s="102">
        <f>SUBTOTAL(9,J22:L23)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customHeight="1" thickBot="1" x14ac:dyDescent="0.25">
      <c r="A23" s="123"/>
      <c r="B23" s="24"/>
      <c r="C23" s="125"/>
      <c r="D23" s="127"/>
      <c r="E23" s="151"/>
      <c r="F23" s="151"/>
      <c r="G23" s="151"/>
      <c r="H23" s="151"/>
      <c r="I23" s="151"/>
      <c r="J23" s="121"/>
      <c r="K23" s="121"/>
      <c r="L23" s="121"/>
      <c r="M23" s="130"/>
      <c r="N23" s="133"/>
      <c r="O23" s="134"/>
      <c r="P23" s="10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customHeight="1" x14ac:dyDescent="0.2">
      <c r="A24" s="122"/>
      <c r="B24" s="24"/>
      <c r="C24" s="135"/>
      <c r="D24" s="138"/>
      <c r="E24" s="145"/>
      <c r="F24" s="145"/>
      <c r="G24" s="145"/>
      <c r="H24" s="145"/>
      <c r="I24" s="145"/>
      <c r="J24" s="120">
        <f>+D24*Exception_Rate</f>
        <v>0</v>
      </c>
      <c r="K24" s="120"/>
      <c r="L24" s="120"/>
      <c r="M24" s="120"/>
      <c r="N24" s="131"/>
      <c r="O24" s="132"/>
      <c r="P24" s="102">
        <f>SUBTOTAL(9,J24:L25)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customHeight="1" thickBot="1" x14ac:dyDescent="0.25">
      <c r="A25" s="123"/>
      <c r="B25" s="24"/>
      <c r="C25" s="125"/>
      <c r="D25" s="127"/>
      <c r="E25" s="151"/>
      <c r="F25" s="151"/>
      <c r="G25" s="151"/>
      <c r="H25" s="151"/>
      <c r="I25" s="151"/>
      <c r="J25" s="121"/>
      <c r="K25" s="121"/>
      <c r="L25" s="121"/>
      <c r="M25" s="130"/>
      <c r="N25" s="133"/>
      <c r="O25" s="134"/>
      <c r="P25" s="10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customHeight="1" x14ac:dyDescent="0.2">
      <c r="A26" s="122"/>
      <c r="B26" s="24"/>
      <c r="C26" s="135"/>
      <c r="D26" s="138"/>
      <c r="E26" s="145"/>
      <c r="F26" s="145"/>
      <c r="G26" s="145"/>
      <c r="H26" s="145"/>
      <c r="I26" s="145"/>
      <c r="J26" s="120">
        <f>+D26*Exception_Rate</f>
        <v>0</v>
      </c>
      <c r="K26" s="120"/>
      <c r="L26" s="120"/>
      <c r="M26" s="120"/>
      <c r="N26" s="131"/>
      <c r="O26" s="132"/>
      <c r="P26" s="102">
        <f t="shared" ref="P26" si="0">SUBTOTAL(9,J26:L27)</f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 thickBot="1" x14ac:dyDescent="0.25">
      <c r="A27" s="123"/>
      <c r="B27" s="24"/>
      <c r="C27" s="125"/>
      <c r="D27" s="127"/>
      <c r="E27" s="151"/>
      <c r="F27" s="151"/>
      <c r="G27" s="151"/>
      <c r="H27" s="151"/>
      <c r="I27" s="151"/>
      <c r="J27" s="121"/>
      <c r="K27" s="121"/>
      <c r="L27" s="121"/>
      <c r="M27" s="130"/>
      <c r="N27" s="133"/>
      <c r="O27" s="134"/>
      <c r="P27" s="10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customHeight="1" x14ac:dyDescent="0.2">
      <c r="A28" s="122"/>
      <c r="B28" s="24"/>
      <c r="C28" s="135"/>
      <c r="D28" s="138"/>
      <c r="E28" s="145"/>
      <c r="F28" s="145"/>
      <c r="G28" s="145"/>
      <c r="H28" s="145"/>
      <c r="I28" s="145"/>
      <c r="J28" s="120">
        <f>+D28*Exception_Rate</f>
        <v>0</v>
      </c>
      <c r="K28" s="120"/>
      <c r="L28" s="120"/>
      <c r="M28" s="120"/>
      <c r="N28" s="131"/>
      <c r="O28" s="132"/>
      <c r="P28" s="102">
        <f t="shared" ref="P28" si="1">SUBTOTAL(9,J28:L29)</f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customHeight="1" thickBot="1" x14ac:dyDescent="0.25">
      <c r="A29" s="123"/>
      <c r="B29" s="24"/>
      <c r="C29" s="125"/>
      <c r="D29" s="127"/>
      <c r="E29" s="151"/>
      <c r="F29" s="151"/>
      <c r="G29" s="151"/>
      <c r="H29" s="151"/>
      <c r="I29" s="151"/>
      <c r="J29" s="121"/>
      <c r="K29" s="121"/>
      <c r="L29" s="121"/>
      <c r="M29" s="130"/>
      <c r="N29" s="133"/>
      <c r="O29" s="134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customHeight="1" x14ac:dyDescent="0.2">
      <c r="A30" s="122"/>
      <c r="B30" s="24"/>
      <c r="C30" s="135"/>
      <c r="D30" s="138"/>
      <c r="E30" s="145"/>
      <c r="F30" s="145"/>
      <c r="G30" s="145"/>
      <c r="H30" s="145"/>
      <c r="I30" s="145"/>
      <c r="J30" s="120">
        <f>+D30*Exception_Rate</f>
        <v>0</v>
      </c>
      <c r="K30" s="120"/>
      <c r="L30" s="120"/>
      <c r="M30" s="120"/>
      <c r="N30" s="152"/>
      <c r="O30" s="153"/>
      <c r="P30" s="102">
        <f t="shared" ref="P30" si="2">SUBTOTAL(9,J30:L31)</f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customHeight="1" thickBot="1" x14ac:dyDescent="0.25">
      <c r="A31" s="123"/>
      <c r="B31" s="24"/>
      <c r="C31" s="125"/>
      <c r="D31" s="127"/>
      <c r="E31" s="151"/>
      <c r="F31" s="151"/>
      <c r="G31" s="151"/>
      <c r="H31" s="151"/>
      <c r="I31" s="151"/>
      <c r="J31" s="121"/>
      <c r="K31" s="121"/>
      <c r="L31" s="121"/>
      <c r="M31" s="130"/>
      <c r="N31" s="154"/>
      <c r="O31" s="155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customHeight="1" x14ac:dyDescent="0.2">
      <c r="A32" s="122"/>
      <c r="B32" s="24"/>
      <c r="C32" s="135"/>
      <c r="D32" s="138"/>
      <c r="E32" s="145"/>
      <c r="F32" s="145"/>
      <c r="G32" s="145"/>
      <c r="H32" s="145"/>
      <c r="I32" s="145"/>
      <c r="J32" s="120">
        <f>+D32*Exception_Rate</f>
        <v>0</v>
      </c>
      <c r="K32" s="120"/>
      <c r="L32" s="120"/>
      <c r="M32" s="120"/>
      <c r="N32" s="131"/>
      <c r="O32" s="132"/>
      <c r="P32" s="102">
        <f>SUBTOTAL(9,J32:L33)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customHeight="1" thickBot="1" x14ac:dyDescent="0.25">
      <c r="A33" s="123"/>
      <c r="B33" s="24"/>
      <c r="C33" s="125"/>
      <c r="D33" s="127"/>
      <c r="E33" s="151"/>
      <c r="F33" s="151"/>
      <c r="G33" s="151"/>
      <c r="H33" s="151"/>
      <c r="I33" s="151"/>
      <c r="J33" s="121"/>
      <c r="K33" s="121"/>
      <c r="L33" s="121"/>
      <c r="M33" s="143"/>
      <c r="N33" s="133"/>
      <c r="O33" s="134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customHeight="1" x14ac:dyDescent="0.2">
      <c r="A34" s="147"/>
      <c r="B34" s="24"/>
      <c r="C34" s="135"/>
      <c r="D34" s="113"/>
      <c r="E34" s="145"/>
      <c r="F34" s="145"/>
      <c r="G34" s="145"/>
      <c r="H34" s="145"/>
      <c r="I34" s="145"/>
      <c r="J34" s="120">
        <f>+D34*Exception_Rate</f>
        <v>0</v>
      </c>
      <c r="K34" s="120"/>
      <c r="L34" s="120"/>
      <c r="M34" s="129"/>
      <c r="N34" s="131"/>
      <c r="O34" s="132"/>
      <c r="P34" s="102">
        <f>SUBTOTAL(9,J34:L35)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customHeight="1" thickBot="1" x14ac:dyDescent="0.25">
      <c r="A35" s="148"/>
      <c r="B35" s="24"/>
      <c r="C35" s="149"/>
      <c r="D35" s="150"/>
      <c r="E35" s="146"/>
      <c r="F35" s="146"/>
      <c r="G35" s="146"/>
      <c r="H35" s="146"/>
      <c r="I35" s="146"/>
      <c r="J35" s="143"/>
      <c r="K35" s="143"/>
      <c r="L35" s="143"/>
      <c r="M35" s="143"/>
      <c r="N35" s="133"/>
      <c r="O35" s="134"/>
      <c r="P35" s="14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customHeight="1" x14ac:dyDescent="0.2">
      <c r="A36" s="147"/>
      <c r="B36" s="24"/>
      <c r="C36" s="135"/>
      <c r="D36" s="113"/>
      <c r="E36" s="145"/>
      <c r="F36" s="145"/>
      <c r="G36" s="145"/>
      <c r="H36" s="145"/>
      <c r="I36" s="145"/>
      <c r="J36" s="120">
        <f>+D36*Exception_Rate</f>
        <v>0</v>
      </c>
      <c r="K36" s="120"/>
      <c r="L36" s="120"/>
      <c r="M36" s="129"/>
      <c r="N36" s="131"/>
      <c r="O36" s="132"/>
      <c r="P36" s="102">
        <f>SUBTOTAL(9,J36:L37)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customHeight="1" thickBot="1" x14ac:dyDescent="0.25">
      <c r="A37" s="148"/>
      <c r="B37" s="24"/>
      <c r="C37" s="149"/>
      <c r="D37" s="150"/>
      <c r="E37" s="146"/>
      <c r="F37" s="146"/>
      <c r="G37" s="146"/>
      <c r="H37" s="146"/>
      <c r="I37" s="146"/>
      <c r="J37" s="143"/>
      <c r="K37" s="143"/>
      <c r="L37" s="143"/>
      <c r="M37" s="143"/>
      <c r="N37" s="133"/>
      <c r="O37" s="134"/>
      <c r="P37" s="14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customHeight="1" x14ac:dyDescent="0.2">
      <c r="A38" s="147"/>
      <c r="B38" s="24"/>
      <c r="C38" s="135"/>
      <c r="D38" s="113"/>
      <c r="E38" s="145"/>
      <c r="F38" s="145"/>
      <c r="G38" s="145"/>
      <c r="H38" s="145"/>
      <c r="I38" s="145"/>
      <c r="J38" s="120">
        <f>+D38*Exception_Rate</f>
        <v>0</v>
      </c>
      <c r="K38" s="120"/>
      <c r="L38" s="120"/>
      <c r="M38" s="129"/>
      <c r="N38" s="131"/>
      <c r="O38" s="132"/>
      <c r="P38" s="102">
        <f>SUBTOTAL(9,J38:L39)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customHeight="1" thickBot="1" x14ac:dyDescent="0.25">
      <c r="A39" s="148"/>
      <c r="B39" s="24"/>
      <c r="C39" s="149"/>
      <c r="D39" s="150"/>
      <c r="E39" s="146"/>
      <c r="F39" s="146"/>
      <c r="G39" s="146"/>
      <c r="H39" s="146"/>
      <c r="I39" s="146"/>
      <c r="J39" s="143"/>
      <c r="K39" s="143"/>
      <c r="L39" s="143"/>
      <c r="M39" s="143"/>
      <c r="N39" s="133"/>
      <c r="O39" s="134"/>
      <c r="P39" s="14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customHeight="1" x14ac:dyDescent="0.2">
      <c r="A40" s="147"/>
      <c r="B40" s="24"/>
      <c r="C40" s="135"/>
      <c r="D40" s="113"/>
      <c r="E40" s="145"/>
      <c r="F40" s="145"/>
      <c r="G40" s="145"/>
      <c r="H40" s="145"/>
      <c r="I40" s="145"/>
      <c r="J40" s="120">
        <f>+D40*Exception_Rate</f>
        <v>0</v>
      </c>
      <c r="K40" s="120"/>
      <c r="L40" s="120"/>
      <c r="M40" s="129"/>
      <c r="N40" s="131"/>
      <c r="O40" s="132"/>
      <c r="P40" s="102">
        <f>SUBTOTAL(9,J40:L41)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customHeight="1" thickBot="1" x14ac:dyDescent="0.25">
      <c r="A41" s="148"/>
      <c r="B41" s="24"/>
      <c r="C41" s="149"/>
      <c r="D41" s="150"/>
      <c r="E41" s="146"/>
      <c r="F41" s="146"/>
      <c r="G41" s="146"/>
      <c r="H41" s="146"/>
      <c r="I41" s="146"/>
      <c r="J41" s="143"/>
      <c r="K41" s="143"/>
      <c r="L41" s="143"/>
      <c r="M41" s="143"/>
      <c r="N41" s="133"/>
      <c r="O41" s="134"/>
      <c r="P41" s="14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customHeight="1" x14ac:dyDescent="0.2">
      <c r="A42" s="147"/>
      <c r="B42" s="24"/>
      <c r="C42" s="135"/>
      <c r="D42" s="113"/>
      <c r="E42" s="145"/>
      <c r="F42" s="145"/>
      <c r="G42" s="145"/>
      <c r="H42" s="145"/>
      <c r="I42" s="145"/>
      <c r="J42" s="120">
        <f>+D42*Exception_Rate</f>
        <v>0</v>
      </c>
      <c r="K42" s="120"/>
      <c r="L42" s="120"/>
      <c r="M42" s="129"/>
      <c r="N42" s="131"/>
      <c r="O42" s="132"/>
      <c r="P42" s="102">
        <f>SUBTOTAL(9,J42:L43)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customHeight="1" thickBot="1" x14ac:dyDescent="0.25">
      <c r="A43" s="148"/>
      <c r="B43" s="24"/>
      <c r="C43" s="149"/>
      <c r="D43" s="150"/>
      <c r="E43" s="146"/>
      <c r="F43" s="146"/>
      <c r="G43" s="146"/>
      <c r="H43" s="146"/>
      <c r="I43" s="146"/>
      <c r="J43" s="143"/>
      <c r="K43" s="143"/>
      <c r="L43" s="143"/>
      <c r="M43" s="143"/>
      <c r="N43" s="133"/>
      <c r="O43" s="134"/>
      <c r="P43" s="14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customHeight="1" x14ac:dyDescent="0.2">
      <c r="A44" s="147"/>
      <c r="B44" s="24"/>
      <c r="C44" s="135"/>
      <c r="D44" s="113"/>
      <c r="E44" s="145"/>
      <c r="F44" s="145"/>
      <c r="G44" s="145"/>
      <c r="H44" s="145"/>
      <c r="I44" s="145"/>
      <c r="J44" s="120">
        <f>+D44*Exception_Rate</f>
        <v>0</v>
      </c>
      <c r="K44" s="120"/>
      <c r="L44" s="120"/>
      <c r="M44" s="129"/>
      <c r="N44" s="131"/>
      <c r="O44" s="132"/>
      <c r="P44" s="102">
        <f>SUBTOTAL(9,J44:L45)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customHeight="1" thickBot="1" x14ac:dyDescent="0.25">
      <c r="A45" s="148"/>
      <c r="B45" s="24"/>
      <c r="C45" s="149"/>
      <c r="D45" s="150"/>
      <c r="E45" s="146"/>
      <c r="F45" s="146"/>
      <c r="G45" s="146"/>
      <c r="H45" s="146"/>
      <c r="I45" s="146"/>
      <c r="J45" s="143"/>
      <c r="K45" s="143"/>
      <c r="L45" s="143"/>
      <c r="M45" s="143"/>
      <c r="N45" s="133"/>
      <c r="O45" s="134"/>
      <c r="P45" s="14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customHeight="1" x14ac:dyDescent="0.2">
      <c r="A46" s="147"/>
      <c r="B46" s="24"/>
      <c r="C46" s="135"/>
      <c r="D46" s="113"/>
      <c r="E46" s="145"/>
      <c r="F46" s="145"/>
      <c r="G46" s="145"/>
      <c r="H46" s="145"/>
      <c r="I46" s="145"/>
      <c r="J46" s="120">
        <f>+D46*Exception_Rate</f>
        <v>0</v>
      </c>
      <c r="K46" s="120"/>
      <c r="L46" s="120"/>
      <c r="M46" s="129"/>
      <c r="N46" s="131"/>
      <c r="O46" s="132"/>
      <c r="P46" s="102">
        <f>SUBTOTAL(9,J46:L47)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customHeight="1" thickBot="1" x14ac:dyDescent="0.25">
      <c r="A47" s="148"/>
      <c r="B47" s="24"/>
      <c r="C47" s="149"/>
      <c r="D47" s="150"/>
      <c r="E47" s="146"/>
      <c r="F47" s="146"/>
      <c r="G47" s="146"/>
      <c r="H47" s="146"/>
      <c r="I47" s="146"/>
      <c r="J47" s="143"/>
      <c r="K47" s="143"/>
      <c r="L47" s="143"/>
      <c r="M47" s="143"/>
      <c r="N47" s="133"/>
      <c r="O47" s="134"/>
      <c r="P47" s="14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customHeight="1" x14ac:dyDescent="0.2">
      <c r="A48" s="147"/>
      <c r="B48" s="24"/>
      <c r="C48" s="135"/>
      <c r="D48" s="113"/>
      <c r="E48" s="145"/>
      <c r="F48" s="145"/>
      <c r="G48" s="145"/>
      <c r="H48" s="145"/>
      <c r="I48" s="145"/>
      <c r="J48" s="120">
        <f>+D48*Exception_Rate</f>
        <v>0</v>
      </c>
      <c r="K48" s="120"/>
      <c r="L48" s="120"/>
      <c r="M48" s="129"/>
      <c r="N48" s="131"/>
      <c r="O48" s="132"/>
      <c r="P48" s="102">
        <f>SUBTOTAL(9,J48:L49)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customHeight="1" thickBot="1" x14ac:dyDescent="0.25">
      <c r="A49" s="148"/>
      <c r="B49" s="24"/>
      <c r="C49" s="149"/>
      <c r="D49" s="150"/>
      <c r="E49" s="146"/>
      <c r="F49" s="146"/>
      <c r="G49" s="146"/>
      <c r="H49" s="146"/>
      <c r="I49" s="146"/>
      <c r="J49" s="143"/>
      <c r="K49" s="143"/>
      <c r="L49" s="143"/>
      <c r="M49" s="143"/>
      <c r="N49" s="133"/>
      <c r="O49" s="134"/>
      <c r="P49" s="14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" customHeight="1" thickBot="1" x14ac:dyDescent="0.25">
      <c r="A50" s="139" t="str">
        <f>IF(LEFT($O$5,3)="Yes","Trip Total Page 1:","Total Miles for Page :")</f>
        <v>Total Miles for Page :</v>
      </c>
      <c r="B50" s="140"/>
      <c r="C50" s="141"/>
      <c r="D50" s="19">
        <f t="shared" ref="D50:K50" si="3">SUM(D8:D49)</f>
        <v>0</v>
      </c>
      <c r="E50" s="19">
        <f t="shared" si="3"/>
        <v>0</v>
      </c>
      <c r="F50" s="19">
        <f t="shared" si="3"/>
        <v>0</v>
      </c>
      <c r="G50" s="19">
        <f t="shared" si="3"/>
        <v>0</v>
      </c>
      <c r="H50" s="19">
        <f t="shared" si="3"/>
        <v>0</v>
      </c>
      <c r="I50" s="19">
        <f t="shared" si="3"/>
        <v>0</v>
      </c>
      <c r="J50" s="20">
        <f t="shared" si="3"/>
        <v>0</v>
      </c>
      <c r="K50" s="20">
        <f t="shared" si="3"/>
        <v>0</v>
      </c>
      <c r="L50" s="20">
        <f>SUM(L8:L49)</f>
        <v>0</v>
      </c>
      <c r="M50" s="142" t="s">
        <v>30</v>
      </c>
      <c r="N50" s="71"/>
      <c r="O50" s="72"/>
      <c r="P50" s="20">
        <f>SUM(P8:P49)+K50+L50</f>
        <v>0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2.75" customHeight="1" x14ac:dyDescent="0.2">
      <c r="A51" s="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</sheetData>
  <mergeCells count="315">
    <mergeCell ref="B1:O1"/>
    <mergeCell ref="B2:L3"/>
    <mergeCell ref="J4:J5"/>
    <mergeCell ref="K4:L5"/>
    <mergeCell ref="M4:N4"/>
    <mergeCell ref="P8:P9"/>
    <mergeCell ref="N6:O7"/>
    <mergeCell ref="P6:P7"/>
    <mergeCell ref="A8:A9"/>
    <mergeCell ref="C8:C9"/>
    <mergeCell ref="D8:D9"/>
    <mergeCell ref="E8:E9"/>
    <mergeCell ref="F8:F9"/>
    <mergeCell ref="G8:G9"/>
    <mergeCell ref="H8:H9"/>
    <mergeCell ref="I8:I9"/>
    <mergeCell ref="H6:H7"/>
    <mergeCell ref="I6:I7"/>
    <mergeCell ref="J6:J7"/>
    <mergeCell ref="K6:K7"/>
    <mergeCell ref="L6:L7"/>
    <mergeCell ref="M6:M7"/>
    <mergeCell ref="A6:A7"/>
    <mergeCell ref="C6:C7"/>
    <mergeCell ref="D6:D7"/>
    <mergeCell ref="E6:E7"/>
    <mergeCell ref="F6:F7"/>
    <mergeCell ref="G6:G7"/>
    <mergeCell ref="D10:D11"/>
    <mergeCell ref="E10:E11"/>
    <mergeCell ref="F10:F11"/>
    <mergeCell ref="G10:G11"/>
    <mergeCell ref="J8:J9"/>
    <mergeCell ref="K8:K9"/>
    <mergeCell ref="L8:L9"/>
    <mergeCell ref="M8:M9"/>
    <mergeCell ref="N8:O9"/>
    <mergeCell ref="J12:J13"/>
    <mergeCell ref="K12:K13"/>
    <mergeCell ref="L12:L13"/>
    <mergeCell ref="M12:M13"/>
    <mergeCell ref="N12:O13"/>
    <mergeCell ref="P12:P13"/>
    <mergeCell ref="N10:O11"/>
    <mergeCell ref="P10:P11"/>
    <mergeCell ref="A12:A13"/>
    <mergeCell ref="C12:C13"/>
    <mergeCell ref="D12:D13"/>
    <mergeCell ref="E12:E13"/>
    <mergeCell ref="F12:F13"/>
    <mergeCell ref="G12:G13"/>
    <mergeCell ref="H12:H13"/>
    <mergeCell ref="I12:I13"/>
    <mergeCell ref="H10:H11"/>
    <mergeCell ref="I10:I11"/>
    <mergeCell ref="J10:J11"/>
    <mergeCell ref="K10:K11"/>
    <mergeCell ref="L10:L11"/>
    <mergeCell ref="M10:M11"/>
    <mergeCell ref="A10:A11"/>
    <mergeCell ref="C10:C11"/>
    <mergeCell ref="P16:P17"/>
    <mergeCell ref="N14:O15"/>
    <mergeCell ref="P14:P15"/>
    <mergeCell ref="A16:A17"/>
    <mergeCell ref="C16:C17"/>
    <mergeCell ref="D16:D17"/>
    <mergeCell ref="E16:E17"/>
    <mergeCell ref="F16:F17"/>
    <mergeCell ref="G16:G17"/>
    <mergeCell ref="H16:H17"/>
    <mergeCell ref="I16:I17"/>
    <mergeCell ref="H14:H15"/>
    <mergeCell ref="I14:I15"/>
    <mergeCell ref="J14:J15"/>
    <mergeCell ref="K14:K15"/>
    <mergeCell ref="L14:L15"/>
    <mergeCell ref="M14:M15"/>
    <mergeCell ref="A14:A15"/>
    <mergeCell ref="C14:C15"/>
    <mergeCell ref="D14:D15"/>
    <mergeCell ref="E14:E15"/>
    <mergeCell ref="F14:F15"/>
    <mergeCell ref="G14:G15"/>
    <mergeCell ref="D18:D19"/>
    <mergeCell ref="E18:E19"/>
    <mergeCell ref="F18:F19"/>
    <mergeCell ref="G18:G19"/>
    <mergeCell ref="J16:J17"/>
    <mergeCell ref="K16:K17"/>
    <mergeCell ref="L16:L17"/>
    <mergeCell ref="M16:M17"/>
    <mergeCell ref="N16:O17"/>
    <mergeCell ref="J20:J21"/>
    <mergeCell ref="K20:K21"/>
    <mergeCell ref="L20:L21"/>
    <mergeCell ref="M20:M21"/>
    <mergeCell ref="N20:O21"/>
    <mergeCell ref="P20:P21"/>
    <mergeCell ref="N18:O19"/>
    <mergeCell ref="P18:P19"/>
    <mergeCell ref="A20:A21"/>
    <mergeCell ref="C20:C21"/>
    <mergeCell ref="D20:D21"/>
    <mergeCell ref="E20:E21"/>
    <mergeCell ref="F20:F21"/>
    <mergeCell ref="G20:G21"/>
    <mergeCell ref="H20:H21"/>
    <mergeCell ref="I20:I21"/>
    <mergeCell ref="H18:H19"/>
    <mergeCell ref="I18:I19"/>
    <mergeCell ref="J18:J19"/>
    <mergeCell ref="K18:K19"/>
    <mergeCell ref="L18:L19"/>
    <mergeCell ref="M18:M19"/>
    <mergeCell ref="A18:A19"/>
    <mergeCell ref="C18:C19"/>
    <mergeCell ref="P24:P25"/>
    <mergeCell ref="N22:O23"/>
    <mergeCell ref="P22:P23"/>
    <mergeCell ref="A24:A25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J22:J23"/>
    <mergeCell ref="K22:K23"/>
    <mergeCell ref="L22:L23"/>
    <mergeCell ref="M22:M23"/>
    <mergeCell ref="A22:A23"/>
    <mergeCell ref="C22:C23"/>
    <mergeCell ref="D22:D23"/>
    <mergeCell ref="E22:E23"/>
    <mergeCell ref="F22:F23"/>
    <mergeCell ref="G22:G23"/>
    <mergeCell ref="D26:D27"/>
    <mergeCell ref="E26:E27"/>
    <mergeCell ref="F26:F27"/>
    <mergeCell ref="G26:G27"/>
    <mergeCell ref="J24:J25"/>
    <mergeCell ref="K24:K25"/>
    <mergeCell ref="L24:L25"/>
    <mergeCell ref="M24:M25"/>
    <mergeCell ref="N24:O25"/>
    <mergeCell ref="J28:J29"/>
    <mergeCell ref="K28:K29"/>
    <mergeCell ref="L28:L29"/>
    <mergeCell ref="M28:M29"/>
    <mergeCell ref="N28:O29"/>
    <mergeCell ref="P28:P29"/>
    <mergeCell ref="N26:O27"/>
    <mergeCell ref="P26:P27"/>
    <mergeCell ref="A28:A29"/>
    <mergeCell ref="C28:C29"/>
    <mergeCell ref="D28:D29"/>
    <mergeCell ref="E28:E29"/>
    <mergeCell ref="F28:F29"/>
    <mergeCell ref="G28:G29"/>
    <mergeCell ref="H28:H29"/>
    <mergeCell ref="I28:I29"/>
    <mergeCell ref="H26:H27"/>
    <mergeCell ref="I26:I27"/>
    <mergeCell ref="J26:J27"/>
    <mergeCell ref="K26:K27"/>
    <mergeCell ref="L26:L27"/>
    <mergeCell ref="M26:M27"/>
    <mergeCell ref="A26:A27"/>
    <mergeCell ref="C26:C27"/>
    <mergeCell ref="N30:O31"/>
    <mergeCell ref="P30:P31"/>
    <mergeCell ref="A48:A49"/>
    <mergeCell ref="C48:C49"/>
    <mergeCell ref="D48:D49"/>
    <mergeCell ref="E48:E49"/>
    <mergeCell ref="F48:F49"/>
    <mergeCell ref="G48:G49"/>
    <mergeCell ref="H48:H49"/>
    <mergeCell ref="I48:I49"/>
    <mergeCell ref="H30:H31"/>
    <mergeCell ref="I30:I31"/>
    <mergeCell ref="J30:J31"/>
    <mergeCell ref="K30:K31"/>
    <mergeCell ref="L30:L31"/>
    <mergeCell ref="M30:M31"/>
    <mergeCell ref="A30:A31"/>
    <mergeCell ref="C30:C31"/>
    <mergeCell ref="D30:D31"/>
    <mergeCell ref="E30:E31"/>
    <mergeCell ref="F30:F31"/>
    <mergeCell ref="G30:G31"/>
    <mergeCell ref="P32:P33"/>
    <mergeCell ref="P48:P49"/>
    <mergeCell ref="A50:C50"/>
    <mergeCell ref="M50:O50"/>
    <mergeCell ref="A32:A33"/>
    <mergeCell ref="C32:C33"/>
    <mergeCell ref="D32:D33"/>
    <mergeCell ref="E32:E33"/>
    <mergeCell ref="F32:F33"/>
    <mergeCell ref="G32:G33"/>
    <mergeCell ref="H32:H33"/>
    <mergeCell ref="I32:I33"/>
    <mergeCell ref="J48:J49"/>
    <mergeCell ref="K48:K49"/>
    <mergeCell ref="L48:L49"/>
    <mergeCell ref="M48:M49"/>
    <mergeCell ref="N48:O49"/>
    <mergeCell ref="D34:D35"/>
    <mergeCell ref="E34:E35"/>
    <mergeCell ref="F34:F35"/>
    <mergeCell ref="G34:G35"/>
    <mergeCell ref="J32:J33"/>
    <mergeCell ref="K32:K33"/>
    <mergeCell ref="L32:L33"/>
    <mergeCell ref="M32:M33"/>
    <mergeCell ref="N32:O33"/>
    <mergeCell ref="J36:J37"/>
    <mergeCell ref="K36:K37"/>
    <mergeCell ref="L36:L37"/>
    <mergeCell ref="M36:M37"/>
    <mergeCell ref="N36:O37"/>
    <mergeCell ref="P36:P37"/>
    <mergeCell ref="N34:O35"/>
    <mergeCell ref="P34:P35"/>
    <mergeCell ref="A36:A37"/>
    <mergeCell ref="C36:C37"/>
    <mergeCell ref="D36:D37"/>
    <mergeCell ref="E36:E37"/>
    <mergeCell ref="F36:F37"/>
    <mergeCell ref="G36:G37"/>
    <mergeCell ref="H36:H37"/>
    <mergeCell ref="I36:I37"/>
    <mergeCell ref="H34:H35"/>
    <mergeCell ref="I34:I35"/>
    <mergeCell ref="J34:J35"/>
    <mergeCell ref="K34:K35"/>
    <mergeCell ref="L34:L35"/>
    <mergeCell ref="M34:M35"/>
    <mergeCell ref="A34:A35"/>
    <mergeCell ref="C34:C35"/>
    <mergeCell ref="P40:P41"/>
    <mergeCell ref="N38:O39"/>
    <mergeCell ref="P38:P39"/>
    <mergeCell ref="A40:A41"/>
    <mergeCell ref="C40:C41"/>
    <mergeCell ref="D40:D41"/>
    <mergeCell ref="E40:E41"/>
    <mergeCell ref="F40:F41"/>
    <mergeCell ref="G40:G41"/>
    <mergeCell ref="H40:H41"/>
    <mergeCell ref="I40:I41"/>
    <mergeCell ref="H38:H39"/>
    <mergeCell ref="I38:I39"/>
    <mergeCell ref="J38:J39"/>
    <mergeCell ref="K38:K39"/>
    <mergeCell ref="L38:L39"/>
    <mergeCell ref="M38:M39"/>
    <mergeCell ref="A38:A39"/>
    <mergeCell ref="C38:C39"/>
    <mergeCell ref="D38:D39"/>
    <mergeCell ref="E38:E39"/>
    <mergeCell ref="F38:F39"/>
    <mergeCell ref="G38:G39"/>
    <mergeCell ref="D42:D43"/>
    <mergeCell ref="E42:E43"/>
    <mergeCell ref="F42:F43"/>
    <mergeCell ref="G42:G43"/>
    <mergeCell ref="J40:J41"/>
    <mergeCell ref="K40:K41"/>
    <mergeCell ref="L40:L41"/>
    <mergeCell ref="M40:M41"/>
    <mergeCell ref="N40:O41"/>
    <mergeCell ref="J44:J45"/>
    <mergeCell ref="K44:K45"/>
    <mergeCell ref="L44:L45"/>
    <mergeCell ref="M44:M45"/>
    <mergeCell ref="N44:O45"/>
    <mergeCell ref="P44:P45"/>
    <mergeCell ref="N42:O43"/>
    <mergeCell ref="P42:P43"/>
    <mergeCell ref="A44:A45"/>
    <mergeCell ref="C44:C45"/>
    <mergeCell ref="D44:D45"/>
    <mergeCell ref="E44:E45"/>
    <mergeCell ref="F44:F45"/>
    <mergeCell ref="G44:G45"/>
    <mergeCell ref="H44:H45"/>
    <mergeCell ref="I44:I45"/>
    <mergeCell ref="H42:H43"/>
    <mergeCell ref="I42:I43"/>
    <mergeCell ref="J42:J43"/>
    <mergeCell ref="K42:K43"/>
    <mergeCell ref="L42:L43"/>
    <mergeCell ref="M42:M43"/>
    <mergeCell ref="A42:A43"/>
    <mergeCell ref="C42:C43"/>
    <mergeCell ref="N46:O47"/>
    <mergeCell ref="P46:P47"/>
    <mergeCell ref="H46:H47"/>
    <mergeCell ref="I46:I47"/>
    <mergeCell ref="J46:J47"/>
    <mergeCell ref="K46:K47"/>
    <mergeCell ref="L46:L47"/>
    <mergeCell ref="M46:M47"/>
    <mergeCell ref="A46:A47"/>
    <mergeCell ref="C46:C47"/>
    <mergeCell ref="D46:D47"/>
    <mergeCell ref="E46:E47"/>
    <mergeCell ref="F46:F47"/>
    <mergeCell ref="G46:G47"/>
  </mergeCells>
  <dataValidations count="4">
    <dataValidation type="list" allowBlank="1" showInputMessage="1" showErrorMessage="1" prompt=" - " sqref="O5" xr:uid="{00000000-0002-0000-0100-000000000000}">
      <formula1>"1,2,3,4,5,6,7,8,9,10,11,12,13,14,15,17,18,19,20"</formula1>
    </dataValidation>
    <dataValidation type="list" allowBlank="1" showInputMessage="1" showErrorMessage="1" sqref="M8:M49" xr:uid="{00000000-0002-0000-0100-000001000000}">
      <formula1>"Intake, IFSP, AHV, EFD, DNE, N/A"</formula1>
    </dataValidation>
    <dataValidation operator="equal" allowBlank="1" prompt=" - " sqref="A8:A49" xr:uid="{00000000-0002-0000-0100-000002000000}"/>
    <dataValidation type="list" allowBlank="1" showInputMessage="1" showErrorMessage="1" sqref="N5" xr:uid="{00000000-0002-0000-0100-000003000000}">
      <formula1>"1 of, 2 of, 3 of, 4 of, 5 of"</formula1>
    </dataValidation>
  </dataValidations>
  <pageMargins left="0.7" right="0.7" top="0.75" bottom="0.75" header="0.3" footer="0.3"/>
  <pageSetup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977"/>
  <sheetViews>
    <sheetView showGridLines="0" tabSelected="1" workbookViewId="0">
      <selection activeCell="O5" sqref="O5"/>
    </sheetView>
  </sheetViews>
  <sheetFormatPr defaultColWidth="14.42578125" defaultRowHeight="15" customHeight="1" x14ac:dyDescent="0.2"/>
  <cols>
    <col min="1" max="1" width="16.5703125" style="45" customWidth="1"/>
    <col min="2" max="2" width="29.5703125" style="45" customWidth="1"/>
    <col min="3" max="3" width="14.42578125" style="45" customWidth="1"/>
    <col min="4" max="4" width="6.7109375" style="45" customWidth="1"/>
    <col min="5" max="5" width="2.85546875" style="45" customWidth="1"/>
    <col min="6" max="6" width="3.7109375" style="45" customWidth="1"/>
    <col min="7" max="7" width="3.5703125" style="45" customWidth="1"/>
    <col min="8" max="8" width="3.85546875" style="45" customWidth="1"/>
    <col min="9" max="9" width="4" style="45" customWidth="1"/>
    <col min="10" max="10" width="10.42578125" style="45" customWidth="1"/>
    <col min="11" max="11" width="10.85546875" style="45" customWidth="1"/>
    <col min="12" max="12" width="8.42578125" style="45" customWidth="1"/>
    <col min="13" max="13" width="9" style="45" customWidth="1"/>
    <col min="14" max="14" width="11.85546875" style="45" customWidth="1"/>
    <col min="15" max="15" width="7" style="45" customWidth="1"/>
    <col min="16" max="16" width="13" style="45" customWidth="1"/>
    <col min="17" max="28" width="4.7109375" style="45" customWidth="1"/>
    <col min="29" max="32" width="8" style="45" customWidth="1"/>
    <col min="33" max="16384" width="14.42578125" style="45"/>
  </cols>
  <sheetData>
    <row r="1" spans="1:32" ht="30.75" customHeight="1" thickBot="1" x14ac:dyDescent="0.25">
      <c r="A1" s="1"/>
      <c r="B1" s="81" t="s">
        <v>49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2" t="str">
        <f>IF(LEFT('Additonal Page 3'!$O$5,3)="Yes","Page 1 of "&amp;MID($O$5,6,1),"")</f>
        <v/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 x14ac:dyDescent="0.2">
      <c r="A2" s="1"/>
      <c r="B2" s="156" t="s">
        <v>13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3"/>
      <c r="N2" s="3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0.75" customHeight="1" x14ac:dyDescent="0.2">
      <c r="A3" s="5"/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61"/>
      <c r="N3" s="5"/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2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162"/>
      <c r="K4" s="163"/>
      <c r="L4" s="164"/>
      <c r="M4" s="95" t="s">
        <v>0</v>
      </c>
      <c r="N4" s="167"/>
      <c r="O4" s="62">
        <v>0.57999999999999996</v>
      </c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 customHeight="1" thickBot="1" x14ac:dyDescent="0.25">
      <c r="A5" s="7"/>
      <c r="B5" s="21"/>
      <c r="C5" s="21"/>
      <c r="D5" s="21"/>
      <c r="E5" s="21"/>
      <c r="F5" s="21"/>
      <c r="G5" s="21"/>
      <c r="H5" s="21"/>
      <c r="I5" s="21"/>
      <c r="J5" s="91"/>
      <c r="K5" s="165"/>
      <c r="L5" s="166"/>
      <c r="M5" s="67" t="s">
        <v>44</v>
      </c>
      <c r="N5" s="22" t="s">
        <v>45</v>
      </c>
      <c r="O5" s="68">
        <v>3</v>
      </c>
      <c r="P5" s="2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2.75" customHeight="1" x14ac:dyDescent="0.2">
      <c r="A6" s="111" t="s">
        <v>5</v>
      </c>
      <c r="B6" s="16" t="s">
        <v>6</v>
      </c>
      <c r="C6" s="117" t="s">
        <v>14</v>
      </c>
      <c r="D6" s="108" t="s">
        <v>7</v>
      </c>
      <c r="E6" s="115" t="s">
        <v>25</v>
      </c>
      <c r="F6" s="115" t="s">
        <v>26</v>
      </c>
      <c r="G6" s="115" t="s">
        <v>27</v>
      </c>
      <c r="H6" s="115" t="s">
        <v>19</v>
      </c>
      <c r="I6" s="115" t="s">
        <v>28</v>
      </c>
      <c r="J6" s="108" t="s">
        <v>8</v>
      </c>
      <c r="K6" s="110" t="s">
        <v>16</v>
      </c>
      <c r="L6" s="111" t="s">
        <v>17</v>
      </c>
      <c r="M6" s="111" t="s">
        <v>29</v>
      </c>
      <c r="N6" s="104" t="s">
        <v>18</v>
      </c>
      <c r="O6" s="105"/>
      <c r="P6" s="108" t="s">
        <v>9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3.5" customHeight="1" thickBot="1" x14ac:dyDescent="0.25">
      <c r="A7" s="109"/>
      <c r="B7" s="17" t="s">
        <v>10</v>
      </c>
      <c r="C7" s="118"/>
      <c r="D7" s="119"/>
      <c r="E7" s="116"/>
      <c r="F7" s="116"/>
      <c r="G7" s="116"/>
      <c r="H7" s="116"/>
      <c r="I7" s="116"/>
      <c r="J7" s="109"/>
      <c r="K7" s="109"/>
      <c r="L7" s="109"/>
      <c r="M7" s="112"/>
      <c r="N7" s="106"/>
      <c r="O7" s="107"/>
      <c r="P7" s="109"/>
      <c r="Q7" s="1"/>
      <c r="R7" s="1"/>
      <c r="S7" s="1"/>
      <c r="T7" s="1"/>
      <c r="U7" s="1"/>
      <c r="V7" s="1"/>
      <c r="W7" s="1"/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 customHeight="1" x14ac:dyDescent="0.2">
      <c r="A8" s="122"/>
      <c r="B8" s="43"/>
      <c r="C8" s="124"/>
      <c r="D8" s="126"/>
      <c r="E8" s="145"/>
      <c r="F8" s="145"/>
      <c r="G8" s="145"/>
      <c r="H8" s="145"/>
      <c r="I8" s="145"/>
      <c r="J8" s="120">
        <f>+D8*Exception_Rate</f>
        <v>0</v>
      </c>
      <c r="K8" s="120"/>
      <c r="L8" s="120"/>
      <c r="M8" s="129"/>
      <c r="N8" s="168"/>
      <c r="O8" s="169"/>
      <c r="P8" s="102">
        <f>SUBTOTAL(9,J8:L9)</f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customHeight="1" thickBot="1" x14ac:dyDescent="0.25">
      <c r="A9" s="123"/>
      <c r="B9" s="44"/>
      <c r="C9" s="125"/>
      <c r="D9" s="127"/>
      <c r="E9" s="151"/>
      <c r="F9" s="151"/>
      <c r="G9" s="151"/>
      <c r="H9" s="151"/>
      <c r="I9" s="151"/>
      <c r="J9" s="121"/>
      <c r="K9" s="121"/>
      <c r="L9" s="121"/>
      <c r="M9" s="130"/>
      <c r="N9" s="172"/>
      <c r="O9" s="173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 customHeight="1" x14ac:dyDescent="0.2">
      <c r="A10" s="122"/>
      <c r="B10" s="24"/>
      <c r="C10" s="135"/>
      <c r="D10" s="113"/>
      <c r="E10" s="145"/>
      <c r="F10" s="145"/>
      <c r="G10" s="145"/>
      <c r="H10" s="145"/>
      <c r="I10" s="145"/>
      <c r="J10" s="120">
        <f>+D10*Exception_Rate</f>
        <v>0</v>
      </c>
      <c r="K10" s="120"/>
      <c r="L10" s="120"/>
      <c r="M10" s="136"/>
      <c r="N10" s="174"/>
      <c r="O10" s="175"/>
      <c r="P10" s="102">
        <f>SUBTOTAL(9,J10:L11)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 customHeight="1" thickBot="1" x14ac:dyDescent="0.25">
      <c r="A11" s="123"/>
      <c r="B11" s="24"/>
      <c r="C11" s="125"/>
      <c r="D11" s="114"/>
      <c r="E11" s="151"/>
      <c r="F11" s="151"/>
      <c r="G11" s="151"/>
      <c r="H11" s="151"/>
      <c r="I11" s="151"/>
      <c r="J11" s="121"/>
      <c r="K11" s="121"/>
      <c r="L11" s="121"/>
      <c r="M11" s="137"/>
      <c r="N11" s="176"/>
      <c r="O11" s="177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customHeight="1" x14ac:dyDescent="0.2">
      <c r="A12" s="122"/>
      <c r="B12" s="24"/>
      <c r="C12" s="135"/>
      <c r="D12" s="113"/>
      <c r="E12" s="145"/>
      <c r="F12" s="145"/>
      <c r="G12" s="145"/>
      <c r="H12" s="145"/>
      <c r="I12" s="145"/>
      <c r="J12" s="120">
        <f>+D12*Exception_Rate</f>
        <v>0</v>
      </c>
      <c r="K12" s="120"/>
      <c r="L12" s="120"/>
      <c r="M12" s="120"/>
      <c r="N12" s="168"/>
      <c r="O12" s="169"/>
      <c r="P12" s="102">
        <f>SUBTOTAL(9,J12:L13)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customHeight="1" thickBot="1" x14ac:dyDescent="0.25">
      <c r="A13" s="123"/>
      <c r="B13" s="24"/>
      <c r="C13" s="125"/>
      <c r="D13" s="127"/>
      <c r="E13" s="151"/>
      <c r="F13" s="151"/>
      <c r="G13" s="151"/>
      <c r="H13" s="151"/>
      <c r="I13" s="151"/>
      <c r="J13" s="121"/>
      <c r="K13" s="121"/>
      <c r="L13" s="121"/>
      <c r="M13" s="130"/>
      <c r="N13" s="172"/>
      <c r="O13" s="173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 customHeight="1" x14ac:dyDescent="0.2">
      <c r="A14" s="122"/>
      <c r="B14" s="24"/>
      <c r="C14" s="135"/>
      <c r="D14" s="113"/>
      <c r="E14" s="145"/>
      <c r="F14" s="145"/>
      <c r="G14" s="145"/>
      <c r="H14" s="145"/>
      <c r="I14" s="145"/>
      <c r="J14" s="120">
        <f>+D14*Exception_Rate</f>
        <v>0</v>
      </c>
      <c r="K14" s="120"/>
      <c r="L14" s="120"/>
      <c r="M14" s="120"/>
      <c r="N14" s="168"/>
      <c r="O14" s="169"/>
      <c r="P14" s="102">
        <f>SUBTOTAL(9,J14:L15)</f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 customHeight="1" thickBot="1" x14ac:dyDescent="0.25">
      <c r="A15" s="123"/>
      <c r="B15" s="24"/>
      <c r="C15" s="125"/>
      <c r="D15" s="127"/>
      <c r="E15" s="151"/>
      <c r="F15" s="151"/>
      <c r="G15" s="151"/>
      <c r="H15" s="151"/>
      <c r="I15" s="151"/>
      <c r="J15" s="121"/>
      <c r="K15" s="121"/>
      <c r="L15" s="121"/>
      <c r="M15" s="130"/>
      <c r="N15" s="172"/>
      <c r="O15" s="173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 customHeight="1" x14ac:dyDescent="0.2">
      <c r="A16" s="122"/>
      <c r="B16" s="24"/>
      <c r="C16" s="135"/>
      <c r="D16" s="113"/>
      <c r="E16" s="145"/>
      <c r="F16" s="145"/>
      <c r="G16" s="145"/>
      <c r="H16" s="145"/>
      <c r="I16" s="145"/>
      <c r="J16" s="120">
        <f>+D16*Exception_Rate</f>
        <v>0</v>
      </c>
      <c r="K16" s="120"/>
      <c r="L16" s="120"/>
      <c r="M16" s="120"/>
      <c r="N16" s="168"/>
      <c r="O16" s="169"/>
      <c r="P16" s="102">
        <f>SUBTOTAL(9,J16:L17)</f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customHeight="1" thickBot="1" x14ac:dyDescent="0.25">
      <c r="A17" s="123"/>
      <c r="B17" s="24"/>
      <c r="C17" s="125"/>
      <c r="D17" s="127"/>
      <c r="E17" s="151"/>
      <c r="F17" s="151"/>
      <c r="G17" s="151"/>
      <c r="H17" s="151"/>
      <c r="I17" s="151"/>
      <c r="J17" s="121"/>
      <c r="K17" s="121"/>
      <c r="L17" s="121"/>
      <c r="M17" s="130"/>
      <c r="N17" s="172"/>
      <c r="O17" s="173"/>
      <c r="P17" s="10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customHeight="1" x14ac:dyDescent="0.2">
      <c r="A18" s="122"/>
      <c r="B18" s="24"/>
      <c r="C18" s="135"/>
      <c r="D18" s="113"/>
      <c r="E18" s="145"/>
      <c r="F18" s="145"/>
      <c r="G18" s="145"/>
      <c r="H18" s="145"/>
      <c r="I18" s="145"/>
      <c r="J18" s="120">
        <f>+D18*Exception_Rate</f>
        <v>0</v>
      </c>
      <c r="K18" s="120"/>
      <c r="L18" s="120"/>
      <c r="M18" s="120"/>
      <c r="N18" s="168"/>
      <c r="O18" s="169"/>
      <c r="P18" s="102">
        <f>SUBTOTAL(9,J18:L19)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 thickBot="1" x14ac:dyDescent="0.25">
      <c r="A19" s="123"/>
      <c r="B19" s="24"/>
      <c r="C19" s="125"/>
      <c r="D19" s="127"/>
      <c r="E19" s="151"/>
      <c r="F19" s="151"/>
      <c r="G19" s="151"/>
      <c r="H19" s="151"/>
      <c r="I19" s="151"/>
      <c r="J19" s="121"/>
      <c r="K19" s="121"/>
      <c r="L19" s="121"/>
      <c r="M19" s="130"/>
      <c r="N19" s="172"/>
      <c r="O19" s="173"/>
      <c r="P19" s="10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customHeight="1" x14ac:dyDescent="0.2">
      <c r="A20" s="122"/>
      <c r="B20" s="24"/>
      <c r="C20" s="135"/>
      <c r="D20" s="113"/>
      <c r="E20" s="145"/>
      <c r="F20" s="145"/>
      <c r="G20" s="145"/>
      <c r="H20" s="145"/>
      <c r="I20" s="145"/>
      <c r="J20" s="120">
        <f>+D20*Exception_Rate</f>
        <v>0</v>
      </c>
      <c r="K20" s="120"/>
      <c r="L20" s="120"/>
      <c r="M20" s="120"/>
      <c r="N20" s="174"/>
      <c r="O20" s="175"/>
      <c r="P20" s="102">
        <f>SUBTOTAL(9,J20:L21)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customHeight="1" thickBot="1" x14ac:dyDescent="0.25">
      <c r="A21" s="123"/>
      <c r="B21" s="24"/>
      <c r="C21" s="125"/>
      <c r="D21" s="127"/>
      <c r="E21" s="151"/>
      <c r="F21" s="151"/>
      <c r="G21" s="151"/>
      <c r="H21" s="151"/>
      <c r="I21" s="151"/>
      <c r="J21" s="121"/>
      <c r="K21" s="121"/>
      <c r="L21" s="121"/>
      <c r="M21" s="130"/>
      <c r="N21" s="176"/>
      <c r="O21" s="177"/>
      <c r="P21" s="10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customHeight="1" x14ac:dyDescent="0.2">
      <c r="A22" s="122"/>
      <c r="B22" s="24"/>
      <c r="C22" s="135"/>
      <c r="D22" s="113"/>
      <c r="E22" s="145"/>
      <c r="F22" s="145"/>
      <c r="G22" s="145"/>
      <c r="H22" s="145"/>
      <c r="I22" s="145"/>
      <c r="J22" s="120">
        <f>+D22*Exception_Rate</f>
        <v>0</v>
      </c>
      <c r="K22" s="120"/>
      <c r="L22" s="120"/>
      <c r="M22" s="120"/>
      <c r="N22" s="168"/>
      <c r="O22" s="169"/>
      <c r="P22" s="102">
        <f>SUBTOTAL(9,J22:L23)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customHeight="1" thickBot="1" x14ac:dyDescent="0.25">
      <c r="A23" s="123"/>
      <c r="B23" s="24"/>
      <c r="C23" s="125"/>
      <c r="D23" s="127"/>
      <c r="E23" s="151"/>
      <c r="F23" s="151"/>
      <c r="G23" s="151"/>
      <c r="H23" s="151"/>
      <c r="I23" s="151"/>
      <c r="J23" s="121"/>
      <c r="K23" s="121"/>
      <c r="L23" s="121"/>
      <c r="M23" s="130"/>
      <c r="N23" s="172"/>
      <c r="O23" s="173"/>
      <c r="P23" s="10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customHeight="1" x14ac:dyDescent="0.2">
      <c r="A24" s="122"/>
      <c r="B24" s="24"/>
      <c r="C24" s="135"/>
      <c r="D24" s="138"/>
      <c r="E24" s="145"/>
      <c r="F24" s="145"/>
      <c r="G24" s="145"/>
      <c r="H24" s="145"/>
      <c r="I24" s="145"/>
      <c r="J24" s="120">
        <f>+D24*Exception_Rate</f>
        <v>0</v>
      </c>
      <c r="K24" s="120"/>
      <c r="L24" s="120"/>
      <c r="M24" s="120"/>
      <c r="N24" s="168"/>
      <c r="O24" s="169"/>
      <c r="P24" s="102">
        <f>SUBTOTAL(9,J24:L25)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customHeight="1" thickBot="1" x14ac:dyDescent="0.25">
      <c r="A25" s="123"/>
      <c r="B25" s="24"/>
      <c r="C25" s="125"/>
      <c r="D25" s="127"/>
      <c r="E25" s="151"/>
      <c r="F25" s="151"/>
      <c r="G25" s="151"/>
      <c r="H25" s="151"/>
      <c r="I25" s="151"/>
      <c r="J25" s="121"/>
      <c r="K25" s="121"/>
      <c r="L25" s="121"/>
      <c r="M25" s="130"/>
      <c r="N25" s="172"/>
      <c r="O25" s="173"/>
      <c r="P25" s="10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customHeight="1" x14ac:dyDescent="0.2">
      <c r="A26" s="122"/>
      <c r="B26" s="24"/>
      <c r="C26" s="135"/>
      <c r="D26" s="138"/>
      <c r="E26" s="145"/>
      <c r="F26" s="145"/>
      <c r="G26" s="145"/>
      <c r="H26" s="145"/>
      <c r="I26" s="145"/>
      <c r="J26" s="120">
        <f>+D26*Exception_Rate</f>
        <v>0</v>
      </c>
      <c r="K26" s="120"/>
      <c r="L26" s="120"/>
      <c r="M26" s="120"/>
      <c r="N26" s="168"/>
      <c r="O26" s="169"/>
      <c r="P26" s="102">
        <f t="shared" ref="P26" si="0">SUBTOTAL(9,J26:L27)</f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 thickBot="1" x14ac:dyDescent="0.25">
      <c r="A27" s="123"/>
      <c r="B27" s="24"/>
      <c r="C27" s="125"/>
      <c r="D27" s="127"/>
      <c r="E27" s="151"/>
      <c r="F27" s="151"/>
      <c r="G27" s="151"/>
      <c r="H27" s="151"/>
      <c r="I27" s="151"/>
      <c r="J27" s="121"/>
      <c r="K27" s="121"/>
      <c r="L27" s="121"/>
      <c r="M27" s="130"/>
      <c r="N27" s="172"/>
      <c r="O27" s="173"/>
      <c r="P27" s="10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customHeight="1" x14ac:dyDescent="0.2">
      <c r="A28" s="122"/>
      <c r="B28" s="24"/>
      <c r="C28" s="135"/>
      <c r="D28" s="138"/>
      <c r="E28" s="145"/>
      <c r="F28" s="145"/>
      <c r="G28" s="145"/>
      <c r="H28" s="145"/>
      <c r="I28" s="145"/>
      <c r="J28" s="120">
        <f>+D28*Exception_Rate</f>
        <v>0</v>
      </c>
      <c r="K28" s="120"/>
      <c r="L28" s="120"/>
      <c r="M28" s="120"/>
      <c r="N28" s="168"/>
      <c r="O28" s="169"/>
      <c r="P28" s="102">
        <f t="shared" ref="P28" si="1">SUBTOTAL(9,J28:L29)</f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customHeight="1" thickBot="1" x14ac:dyDescent="0.25">
      <c r="A29" s="123"/>
      <c r="B29" s="24"/>
      <c r="C29" s="125"/>
      <c r="D29" s="127"/>
      <c r="E29" s="151"/>
      <c r="F29" s="151"/>
      <c r="G29" s="151"/>
      <c r="H29" s="151"/>
      <c r="I29" s="151"/>
      <c r="J29" s="121"/>
      <c r="K29" s="121"/>
      <c r="L29" s="121"/>
      <c r="M29" s="130"/>
      <c r="N29" s="172"/>
      <c r="O29" s="173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customHeight="1" x14ac:dyDescent="0.2">
      <c r="A30" s="122"/>
      <c r="B30" s="24"/>
      <c r="C30" s="135"/>
      <c r="D30" s="138"/>
      <c r="E30" s="145"/>
      <c r="F30" s="145"/>
      <c r="G30" s="145"/>
      <c r="H30" s="145"/>
      <c r="I30" s="145"/>
      <c r="J30" s="120">
        <f>+D30*Exception_Rate</f>
        <v>0</v>
      </c>
      <c r="K30" s="120"/>
      <c r="L30" s="120"/>
      <c r="M30" s="120"/>
      <c r="N30" s="168"/>
      <c r="O30" s="169"/>
      <c r="P30" s="102">
        <f t="shared" ref="P30" si="2">SUBTOTAL(9,J30:L31)</f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customHeight="1" thickBot="1" x14ac:dyDescent="0.25">
      <c r="A31" s="123"/>
      <c r="B31" s="24"/>
      <c r="C31" s="125"/>
      <c r="D31" s="127"/>
      <c r="E31" s="151"/>
      <c r="F31" s="151"/>
      <c r="G31" s="151"/>
      <c r="H31" s="151"/>
      <c r="I31" s="151"/>
      <c r="J31" s="121"/>
      <c r="K31" s="121"/>
      <c r="L31" s="121"/>
      <c r="M31" s="130"/>
      <c r="N31" s="172"/>
      <c r="O31" s="173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customHeight="1" x14ac:dyDescent="0.2">
      <c r="A32" s="122"/>
      <c r="B32" s="24"/>
      <c r="C32" s="135"/>
      <c r="D32" s="138"/>
      <c r="E32" s="145"/>
      <c r="F32" s="145"/>
      <c r="G32" s="145"/>
      <c r="H32" s="145"/>
      <c r="I32" s="145"/>
      <c r="J32" s="120">
        <f>+D32*Exception_Rate</f>
        <v>0</v>
      </c>
      <c r="K32" s="120"/>
      <c r="L32" s="120"/>
      <c r="M32" s="120"/>
      <c r="N32" s="168"/>
      <c r="O32" s="169"/>
      <c r="P32" s="102">
        <f>SUBTOTAL(9,J32:L33)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customHeight="1" thickBot="1" x14ac:dyDescent="0.25">
      <c r="A33" s="123"/>
      <c r="B33" s="24"/>
      <c r="C33" s="125"/>
      <c r="D33" s="127"/>
      <c r="E33" s="151"/>
      <c r="F33" s="151"/>
      <c r="G33" s="151"/>
      <c r="H33" s="151"/>
      <c r="I33" s="151"/>
      <c r="J33" s="121"/>
      <c r="K33" s="121"/>
      <c r="L33" s="121"/>
      <c r="M33" s="143"/>
      <c r="N33" s="172"/>
      <c r="O33" s="173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customHeight="1" x14ac:dyDescent="0.2">
      <c r="A34" s="147"/>
      <c r="B34" s="24"/>
      <c r="C34" s="135"/>
      <c r="D34" s="113"/>
      <c r="E34" s="145"/>
      <c r="F34" s="145"/>
      <c r="G34" s="145"/>
      <c r="H34" s="145"/>
      <c r="I34" s="145"/>
      <c r="J34" s="120">
        <f>+D34*Exception_Rate</f>
        <v>0</v>
      </c>
      <c r="K34" s="120"/>
      <c r="L34" s="120"/>
      <c r="M34" s="129"/>
      <c r="N34" s="168"/>
      <c r="O34" s="169"/>
      <c r="P34" s="102">
        <f>SUBTOTAL(9,J34:L35)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customHeight="1" thickBot="1" x14ac:dyDescent="0.25">
      <c r="A35" s="148"/>
      <c r="B35" s="24"/>
      <c r="C35" s="149"/>
      <c r="D35" s="150"/>
      <c r="E35" s="146"/>
      <c r="F35" s="146"/>
      <c r="G35" s="146"/>
      <c r="H35" s="146"/>
      <c r="I35" s="146"/>
      <c r="J35" s="143"/>
      <c r="K35" s="143"/>
      <c r="L35" s="143"/>
      <c r="M35" s="143"/>
      <c r="N35" s="170"/>
      <c r="O35" s="171"/>
      <c r="P35" s="14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customHeight="1" x14ac:dyDescent="0.2">
      <c r="A36" s="147"/>
      <c r="B36" s="24"/>
      <c r="C36" s="135"/>
      <c r="D36" s="113"/>
      <c r="E36" s="145"/>
      <c r="F36" s="145"/>
      <c r="G36" s="145"/>
      <c r="H36" s="145"/>
      <c r="I36" s="145"/>
      <c r="J36" s="120">
        <f>+D36*Exception_Rate</f>
        <v>0</v>
      </c>
      <c r="K36" s="120"/>
      <c r="L36" s="120"/>
      <c r="M36" s="129"/>
      <c r="N36" s="168"/>
      <c r="O36" s="169"/>
      <c r="P36" s="102">
        <f>SUBTOTAL(9,J36:L37)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customHeight="1" thickBot="1" x14ac:dyDescent="0.25">
      <c r="A37" s="148"/>
      <c r="B37" s="24"/>
      <c r="C37" s="149"/>
      <c r="D37" s="150"/>
      <c r="E37" s="146"/>
      <c r="F37" s="146"/>
      <c r="G37" s="146"/>
      <c r="H37" s="146"/>
      <c r="I37" s="146"/>
      <c r="J37" s="143"/>
      <c r="K37" s="143"/>
      <c r="L37" s="143"/>
      <c r="M37" s="143"/>
      <c r="N37" s="170"/>
      <c r="O37" s="171"/>
      <c r="P37" s="14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customHeight="1" x14ac:dyDescent="0.2">
      <c r="A38" s="147"/>
      <c r="B38" s="24"/>
      <c r="C38" s="135"/>
      <c r="D38" s="113"/>
      <c r="E38" s="145"/>
      <c r="F38" s="145"/>
      <c r="G38" s="145"/>
      <c r="H38" s="145"/>
      <c r="I38" s="145"/>
      <c r="J38" s="120">
        <f>+D38*Exception_Rate</f>
        <v>0</v>
      </c>
      <c r="K38" s="120"/>
      <c r="L38" s="120"/>
      <c r="M38" s="129"/>
      <c r="N38" s="168"/>
      <c r="O38" s="169"/>
      <c r="P38" s="102">
        <f>SUBTOTAL(9,J38:L39)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customHeight="1" thickBot="1" x14ac:dyDescent="0.25">
      <c r="A39" s="148"/>
      <c r="B39" s="24"/>
      <c r="C39" s="149"/>
      <c r="D39" s="150"/>
      <c r="E39" s="146"/>
      <c r="F39" s="146"/>
      <c r="G39" s="146"/>
      <c r="H39" s="146"/>
      <c r="I39" s="146"/>
      <c r="J39" s="143"/>
      <c r="K39" s="143"/>
      <c r="L39" s="143"/>
      <c r="M39" s="143"/>
      <c r="N39" s="170"/>
      <c r="O39" s="171"/>
      <c r="P39" s="14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customHeight="1" x14ac:dyDescent="0.2">
      <c r="A40" s="147"/>
      <c r="B40" s="24"/>
      <c r="C40" s="135"/>
      <c r="D40" s="113"/>
      <c r="E40" s="145"/>
      <c r="F40" s="145"/>
      <c r="G40" s="145"/>
      <c r="H40" s="145"/>
      <c r="I40" s="145"/>
      <c r="J40" s="120">
        <f>+D40*Exception_Rate</f>
        <v>0</v>
      </c>
      <c r="K40" s="120"/>
      <c r="L40" s="120"/>
      <c r="M40" s="129"/>
      <c r="N40" s="168"/>
      <c r="O40" s="169"/>
      <c r="P40" s="102">
        <f>SUBTOTAL(9,J40:L41)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customHeight="1" thickBot="1" x14ac:dyDescent="0.25">
      <c r="A41" s="148"/>
      <c r="B41" s="24"/>
      <c r="C41" s="149"/>
      <c r="D41" s="150"/>
      <c r="E41" s="146"/>
      <c r="F41" s="146"/>
      <c r="G41" s="146"/>
      <c r="H41" s="146"/>
      <c r="I41" s="146"/>
      <c r="J41" s="143"/>
      <c r="K41" s="143"/>
      <c r="L41" s="143"/>
      <c r="M41" s="143"/>
      <c r="N41" s="170"/>
      <c r="O41" s="171"/>
      <c r="P41" s="14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customHeight="1" x14ac:dyDescent="0.2">
      <c r="A42" s="147"/>
      <c r="B42" s="24"/>
      <c r="C42" s="135"/>
      <c r="D42" s="113"/>
      <c r="E42" s="145"/>
      <c r="F42" s="145"/>
      <c r="G42" s="145"/>
      <c r="H42" s="145"/>
      <c r="I42" s="145"/>
      <c r="J42" s="120">
        <f>+D42*Exception_Rate</f>
        <v>0</v>
      </c>
      <c r="K42" s="120"/>
      <c r="L42" s="120"/>
      <c r="M42" s="129"/>
      <c r="N42" s="168"/>
      <c r="O42" s="169"/>
      <c r="P42" s="102">
        <f>SUBTOTAL(9,J42:L43)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customHeight="1" thickBot="1" x14ac:dyDescent="0.25">
      <c r="A43" s="148"/>
      <c r="B43" s="24"/>
      <c r="C43" s="149"/>
      <c r="D43" s="150"/>
      <c r="E43" s="146"/>
      <c r="F43" s="146"/>
      <c r="G43" s="146"/>
      <c r="H43" s="146"/>
      <c r="I43" s="146"/>
      <c r="J43" s="143"/>
      <c r="K43" s="143"/>
      <c r="L43" s="143"/>
      <c r="M43" s="143"/>
      <c r="N43" s="170"/>
      <c r="O43" s="171"/>
      <c r="P43" s="14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customHeight="1" x14ac:dyDescent="0.2">
      <c r="A44" s="147"/>
      <c r="B44" s="24"/>
      <c r="C44" s="135"/>
      <c r="D44" s="113"/>
      <c r="E44" s="145"/>
      <c r="F44" s="145"/>
      <c r="G44" s="145"/>
      <c r="H44" s="145"/>
      <c r="I44" s="145"/>
      <c r="J44" s="120">
        <f>+D44*Exception_Rate</f>
        <v>0</v>
      </c>
      <c r="K44" s="120"/>
      <c r="L44" s="120"/>
      <c r="M44" s="129"/>
      <c r="N44" s="168"/>
      <c r="O44" s="169"/>
      <c r="P44" s="102">
        <f>SUBTOTAL(9,J44:L45)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customHeight="1" thickBot="1" x14ac:dyDescent="0.25">
      <c r="A45" s="148"/>
      <c r="B45" s="24"/>
      <c r="C45" s="149"/>
      <c r="D45" s="150"/>
      <c r="E45" s="146"/>
      <c r="F45" s="146"/>
      <c r="G45" s="146"/>
      <c r="H45" s="146"/>
      <c r="I45" s="146"/>
      <c r="J45" s="143"/>
      <c r="K45" s="143"/>
      <c r="L45" s="143"/>
      <c r="M45" s="143"/>
      <c r="N45" s="170"/>
      <c r="O45" s="171"/>
      <c r="P45" s="14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customHeight="1" x14ac:dyDescent="0.2">
      <c r="A46" s="147"/>
      <c r="B46" s="24"/>
      <c r="C46" s="135"/>
      <c r="D46" s="113"/>
      <c r="E46" s="145"/>
      <c r="F46" s="145"/>
      <c r="G46" s="145"/>
      <c r="H46" s="145"/>
      <c r="I46" s="145"/>
      <c r="J46" s="120">
        <f>+D46*Exception_Rate</f>
        <v>0</v>
      </c>
      <c r="K46" s="120"/>
      <c r="L46" s="120"/>
      <c r="M46" s="129"/>
      <c r="N46" s="168"/>
      <c r="O46" s="169"/>
      <c r="P46" s="102">
        <f>SUBTOTAL(9,J46:L47)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customHeight="1" thickBot="1" x14ac:dyDescent="0.25">
      <c r="A47" s="148"/>
      <c r="B47" s="24"/>
      <c r="C47" s="149"/>
      <c r="D47" s="150"/>
      <c r="E47" s="146"/>
      <c r="F47" s="146"/>
      <c r="G47" s="146"/>
      <c r="H47" s="146"/>
      <c r="I47" s="146"/>
      <c r="J47" s="143"/>
      <c r="K47" s="143"/>
      <c r="L47" s="143"/>
      <c r="M47" s="143"/>
      <c r="N47" s="170"/>
      <c r="O47" s="171"/>
      <c r="P47" s="14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customHeight="1" x14ac:dyDescent="0.2">
      <c r="A48" s="147"/>
      <c r="B48" s="24"/>
      <c r="C48" s="135"/>
      <c r="D48" s="113"/>
      <c r="E48" s="145"/>
      <c r="F48" s="145"/>
      <c r="G48" s="145"/>
      <c r="H48" s="145"/>
      <c r="I48" s="145"/>
      <c r="J48" s="120"/>
      <c r="K48" s="120"/>
      <c r="L48" s="120"/>
      <c r="M48" s="129"/>
      <c r="N48" s="168"/>
      <c r="O48" s="169"/>
      <c r="P48" s="102">
        <f>SUBTOTAL(9,J48:L49)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customHeight="1" thickBot="1" x14ac:dyDescent="0.25">
      <c r="A49" s="148"/>
      <c r="B49" s="24"/>
      <c r="C49" s="149"/>
      <c r="D49" s="150"/>
      <c r="E49" s="146"/>
      <c r="F49" s="146"/>
      <c r="G49" s="146"/>
      <c r="H49" s="146"/>
      <c r="I49" s="146"/>
      <c r="J49" s="143"/>
      <c r="K49" s="143"/>
      <c r="L49" s="143"/>
      <c r="M49" s="143"/>
      <c r="N49" s="170"/>
      <c r="O49" s="171"/>
      <c r="P49" s="14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" customHeight="1" thickBot="1" x14ac:dyDescent="0.25">
      <c r="A50" s="139" t="str">
        <f>IF(LEFT($O$5,3)="Yes","Trip Total Page 1:","Total Miles for Page :")</f>
        <v>Total Miles for Page :</v>
      </c>
      <c r="B50" s="140"/>
      <c r="C50" s="141"/>
      <c r="D50" s="19">
        <f t="shared" ref="D50:K50" si="3">SUM(D8:D49)</f>
        <v>0</v>
      </c>
      <c r="E50" s="19">
        <f t="shared" si="3"/>
        <v>0</v>
      </c>
      <c r="F50" s="19">
        <f t="shared" si="3"/>
        <v>0</v>
      </c>
      <c r="G50" s="19">
        <f t="shared" si="3"/>
        <v>0</v>
      </c>
      <c r="H50" s="19">
        <f t="shared" si="3"/>
        <v>0</v>
      </c>
      <c r="I50" s="19">
        <f t="shared" si="3"/>
        <v>0</v>
      </c>
      <c r="J50" s="20">
        <f t="shared" si="3"/>
        <v>0</v>
      </c>
      <c r="K50" s="20">
        <f t="shared" si="3"/>
        <v>0</v>
      </c>
      <c r="L50" s="20">
        <f>SUM(L8:L49)</f>
        <v>0</v>
      </c>
      <c r="M50" s="142" t="s">
        <v>30</v>
      </c>
      <c r="N50" s="71"/>
      <c r="O50" s="72"/>
      <c r="P50" s="20">
        <f>SUM(P8:P49)+K50+L50</f>
        <v>0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2.75" customHeight="1" x14ac:dyDescent="0.2">
      <c r="A51" s="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</sheetData>
  <mergeCells count="315">
    <mergeCell ref="B1:O1"/>
    <mergeCell ref="B2:L3"/>
    <mergeCell ref="J4:J5"/>
    <mergeCell ref="K4:L5"/>
    <mergeCell ref="M4:N4"/>
    <mergeCell ref="A6:A7"/>
    <mergeCell ref="C6:C7"/>
    <mergeCell ref="D6:D7"/>
    <mergeCell ref="E6:E7"/>
    <mergeCell ref="F6:F7"/>
    <mergeCell ref="M6:M7"/>
    <mergeCell ref="N6:O7"/>
    <mergeCell ref="P6:P7"/>
    <mergeCell ref="A8:A9"/>
    <mergeCell ref="C8:C9"/>
    <mergeCell ref="D8:D9"/>
    <mergeCell ref="E8:E9"/>
    <mergeCell ref="F8:F9"/>
    <mergeCell ref="G8:G9"/>
    <mergeCell ref="H8:H9"/>
    <mergeCell ref="G6:G7"/>
    <mergeCell ref="H6:H7"/>
    <mergeCell ref="I6:I7"/>
    <mergeCell ref="J6:J7"/>
    <mergeCell ref="K6:K7"/>
    <mergeCell ref="L6:L7"/>
    <mergeCell ref="P8:P9"/>
    <mergeCell ref="I8:I9"/>
    <mergeCell ref="J8:J9"/>
    <mergeCell ref="K8:K9"/>
    <mergeCell ref="L8:L9"/>
    <mergeCell ref="M8:M9"/>
    <mergeCell ref="N8:O9"/>
    <mergeCell ref="N10:O11"/>
    <mergeCell ref="P10:P11"/>
    <mergeCell ref="A12:A13"/>
    <mergeCell ref="C12:C13"/>
    <mergeCell ref="D12:D13"/>
    <mergeCell ref="E12:E13"/>
    <mergeCell ref="F12:F13"/>
    <mergeCell ref="M12:M13"/>
    <mergeCell ref="N12:O13"/>
    <mergeCell ref="P12:P13"/>
    <mergeCell ref="I12:I13"/>
    <mergeCell ref="J12:J13"/>
    <mergeCell ref="K12:K13"/>
    <mergeCell ref="L12:L13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E14:E15"/>
    <mergeCell ref="F14:F15"/>
    <mergeCell ref="G14:G15"/>
    <mergeCell ref="H14:H15"/>
    <mergeCell ref="G12:G13"/>
    <mergeCell ref="H12:H13"/>
    <mergeCell ref="K10:K11"/>
    <mergeCell ref="L10:L11"/>
    <mergeCell ref="M10:M11"/>
    <mergeCell ref="P14:P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I14:I15"/>
    <mergeCell ref="J14:J15"/>
    <mergeCell ref="K14:K15"/>
    <mergeCell ref="L14:L15"/>
    <mergeCell ref="M14:M15"/>
    <mergeCell ref="N14:O15"/>
    <mergeCell ref="K16:K17"/>
    <mergeCell ref="L16:L17"/>
    <mergeCell ref="M16:M17"/>
    <mergeCell ref="N16:O17"/>
    <mergeCell ref="P16:P17"/>
    <mergeCell ref="A14:A15"/>
    <mergeCell ref="C14:C15"/>
    <mergeCell ref="D14:D15"/>
    <mergeCell ref="A18:A19"/>
    <mergeCell ref="C18:C19"/>
    <mergeCell ref="D18:D19"/>
    <mergeCell ref="E18:E19"/>
    <mergeCell ref="F18:F19"/>
    <mergeCell ref="M18:M19"/>
    <mergeCell ref="N18:O19"/>
    <mergeCell ref="P18:P19"/>
    <mergeCell ref="A20:A21"/>
    <mergeCell ref="C20:C21"/>
    <mergeCell ref="D20:D21"/>
    <mergeCell ref="E20:E21"/>
    <mergeCell ref="F20:F21"/>
    <mergeCell ref="G20:G21"/>
    <mergeCell ref="H20:H21"/>
    <mergeCell ref="G18:G19"/>
    <mergeCell ref="H18:H19"/>
    <mergeCell ref="I18:I19"/>
    <mergeCell ref="J18:J19"/>
    <mergeCell ref="K18:K19"/>
    <mergeCell ref="L18:L19"/>
    <mergeCell ref="P20:P21"/>
    <mergeCell ref="I20:I21"/>
    <mergeCell ref="J20:J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0:K21"/>
    <mergeCell ref="L20:L21"/>
    <mergeCell ref="M20:M21"/>
    <mergeCell ref="N20:O21"/>
    <mergeCell ref="K22:K23"/>
    <mergeCell ref="L22:L23"/>
    <mergeCell ref="M22:M23"/>
    <mergeCell ref="N22:O23"/>
    <mergeCell ref="P22:P23"/>
    <mergeCell ref="A24:A25"/>
    <mergeCell ref="C24:C25"/>
    <mergeCell ref="D24:D25"/>
    <mergeCell ref="E24:E25"/>
    <mergeCell ref="F24:F25"/>
    <mergeCell ref="M24:M25"/>
    <mergeCell ref="N24:O25"/>
    <mergeCell ref="P24:P25"/>
    <mergeCell ref="A26:A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P26:P27"/>
    <mergeCell ref="I26:I27"/>
    <mergeCell ref="J26:J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L26:L27"/>
    <mergeCell ref="M26:M27"/>
    <mergeCell ref="N26:O27"/>
    <mergeCell ref="K28:K29"/>
    <mergeCell ref="L28:L29"/>
    <mergeCell ref="M28:M29"/>
    <mergeCell ref="N28:O29"/>
    <mergeCell ref="P28:P29"/>
    <mergeCell ref="A30:A31"/>
    <mergeCell ref="C30:C31"/>
    <mergeCell ref="D30:D31"/>
    <mergeCell ref="E30:E31"/>
    <mergeCell ref="F30:F31"/>
    <mergeCell ref="M30:M31"/>
    <mergeCell ref="N30:O31"/>
    <mergeCell ref="P30:P31"/>
    <mergeCell ref="A32:A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P32:P33"/>
    <mergeCell ref="I32:I33"/>
    <mergeCell ref="J32:J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2:K33"/>
    <mergeCell ref="L32:L33"/>
    <mergeCell ref="M32:M33"/>
    <mergeCell ref="N32:O33"/>
    <mergeCell ref="K34:K35"/>
    <mergeCell ref="L34:L35"/>
    <mergeCell ref="M34:M35"/>
    <mergeCell ref="N34:O35"/>
    <mergeCell ref="P34:P35"/>
    <mergeCell ref="A36:A37"/>
    <mergeCell ref="C36:C37"/>
    <mergeCell ref="D36:D37"/>
    <mergeCell ref="E36:E37"/>
    <mergeCell ref="F36:F37"/>
    <mergeCell ref="M36:M37"/>
    <mergeCell ref="N36:O37"/>
    <mergeCell ref="P36:P37"/>
    <mergeCell ref="A38:A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P38:P39"/>
    <mergeCell ref="I38:I39"/>
    <mergeCell ref="J38:J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38:K39"/>
    <mergeCell ref="L38:L39"/>
    <mergeCell ref="M38:M39"/>
    <mergeCell ref="N38:O39"/>
    <mergeCell ref="K40:K41"/>
    <mergeCell ref="L40:L41"/>
    <mergeCell ref="M40:M41"/>
    <mergeCell ref="N40:O41"/>
    <mergeCell ref="P40:P41"/>
    <mergeCell ref="A42:A43"/>
    <mergeCell ref="C42:C43"/>
    <mergeCell ref="D42:D43"/>
    <mergeCell ref="E42:E43"/>
    <mergeCell ref="F42:F43"/>
    <mergeCell ref="M42:M43"/>
    <mergeCell ref="N42:O43"/>
    <mergeCell ref="P42:P43"/>
    <mergeCell ref="A44:A45"/>
    <mergeCell ref="C44:C45"/>
    <mergeCell ref="D44:D45"/>
    <mergeCell ref="E44:E45"/>
    <mergeCell ref="F44:F45"/>
    <mergeCell ref="G44:G45"/>
    <mergeCell ref="H44:H45"/>
    <mergeCell ref="G42:G43"/>
    <mergeCell ref="H42:H43"/>
    <mergeCell ref="I42:I43"/>
    <mergeCell ref="J42:J43"/>
    <mergeCell ref="K42:K43"/>
    <mergeCell ref="L42:L43"/>
    <mergeCell ref="P44:P45"/>
    <mergeCell ref="I44:I45"/>
    <mergeCell ref="J44:J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4:K45"/>
    <mergeCell ref="L44:L45"/>
    <mergeCell ref="M44:M45"/>
    <mergeCell ref="N44:O45"/>
    <mergeCell ref="K46:K47"/>
    <mergeCell ref="L46:L47"/>
    <mergeCell ref="M46:M47"/>
    <mergeCell ref="N46:O47"/>
    <mergeCell ref="P46:P47"/>
    <mergeCell ref="A48:A49"/>
    <mergeCell ref="C48:C49"/>
    <mergeCell ref="D48:D49"/>
    <mergeCell ref="E48:E49"/>
    <mergeCell ref="F48:F49"/>
    <mergeCell ref="M48:M49"/>
    <mergeCell ref="N48:O49"/>
    <mergeCell ref="P48:P49"/>
    <mergeCell ref="A50:C50"/>
    <mergeCell ref="M50:O50"/>
    <mergeCell ref="G48:G49"/>
    <mergeCell ref="H48:H49"/>
    <mergeCell ref="I48:I49"/>
    <mergeCell ref="J48:J49"/>
    <mergeCell ref="K48:K49"/>
    <mergeCell ref="L48:L49"/>
  </mergeCells>
  <dataValidations count="4">
    <dataValidation operator="equal" allowBlank="1" prompt=" - " sqref="A8:A49" xr:uid="{00000000-0002-0000-0200-000000000000}"/>
    <dataValidation type="list" allowBlank="1" showInputMessage="1" showErrorMessage="1" sqref="M8:M49" xr:uid="{00000000-0002-0000-0200-000001000000}">
      <formula1>"Intake, IFSP, AHV, EFD, DNE, N/A"</formula1>
    </dataValidation>
    <dataValidation type="list" allowBlank="1" showInputMessage="1" showErrorMessage="1" prompt=" - " sqref="O5" xr:uid="{00000000-0002-0000-0200-000002000000}">
      <formula1>"1,2,3,4,5"</formula1>
    </dataValidation>
    <dataValidation type="list" allowBlank="1" showInputMessage="1" showErrorMessage="1" sqref="N5" xr:uid="{00000000-0002-0000-0200-000003000000}">
      <formula1>"1 of, 2 of, 3 of, 4 of, 5 of"</formula1>
    </dataValidation>
  </dataValidations>
  <pageMargins left="0.7" right="0.7" top="0.75" bottom="0.75" header="0.3" footer="0.3"/>
  <pageSetup scale="8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977"/>
  <sheetViews>
    <sheetView showGridLines="0" workbookViewId="0">
      <selection activeCell="O5" sqref="O5"/>
    </sheetView>
  </sheetViews>
  <sheetFormatPr defaultColWidth="14.42578125" defaultRowHeight="15" customHeight="1" x14ac:dyDescent="0.2"/>
  <cols>
    <col min="1" max="1" width="16.5703125" style="45" customWidth="1"/>
    <col min="2" max="2" width="29.5703125" style="45" customWidth="1"/>
    <col min="3" max="3" width="14.42578125" style="45" customWidth="1"/>
    <col min="4" max="4" width="6.7109375" style="45" customWidth="1"/>
    <col min="5" max="5" width="2.85546875" style="45" customWidth="1"/>
    <col min="6" max="6" width="3.7109375" style="45" customWidth="1"/>
    <col min="7" max="7" width="3.5703125" style="45" customWidth="1"/>
    <col min="8" max="8" width="3.85546875" style="45" customWidth="1"/>
    <col min="9" max="9" width="4" style="45" customWidth="1"/>
    <col min="10" max="10" width="10.42578125" style="45" customWidth="1"/>
    <col min="11" max="11" width="10.85546875" style="45" customWidth="1"/>
    <col min="12" max="12" width="8.42578125" style="45" customWidth="1"/>
    <col min="13" max="13" width="9" style="45" customWidth="1"/>
    <col min="14" max="14" width="11.85546875" style="45" customWidth="1"/>
    <col min="15" max="15" width="7" style="45" customWidth="1"/>
    <col min="16" max="16" width="13" style="45" customWidth="1"/>
    <col min="17" max="28" width="4.7109375" style="45" customWidth="1"/>
    <col min="29" max="32" width="8" style="45" customWidth="1"/>
    <col min="33" max="16384" width="14.42578125" style="45"/>
  </cols>
  <sheetData>
    <row r="1" spans="1:32" ht="30.75" customHeight="1" thickBot="1" x14ac:dyDescent="0.25">
      <c r="A1" s="1"/>
      <c r="B1" s="81" t="s">
        <v>49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2" t="str">
        <f>IF(LEFT('Additonal Page 4'!$O$5,3)="Yes","Page 1 of "&amp;MID($O$5,6,1),"")</f>
        <v/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 x14ac:dyDescent="0.2">
      <c r="A2" s="1"/>
      <c r="B2" s="156" t="s">
        <v>13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3"/>
      <c r="N2" s="3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0.75" customHeight="1" x14ac:dyDescent="0.2">
      <c r="A3" s="5"/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61"/>
      <c r="N3" s="5"/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2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162"/>
      <c r="K4" s="163"/>
      <c r="L4" s="164"/>
      <c r="M4" s="95" t="s">
        <v>0</v>
      </c>
      <c r="N4" s="167"/>
      <c r="O4" s="62">
        <v>0.57999999999999996</v>
      </c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 customHeight="1" thickBot="1" x14ac:dyDescent="0.25">
      <c r="A5" s="7"/>
      <c r="B5" s="21"/>
      <c r="C5" s="21"/>
      <c r="D5" s="21"/>
      <c r="E5" s="21"/>
      <c r="F5" s="21"/>
      <c r="G5" s="21"/>
      <c r="H5" s="21"/>
      <c r="I5" s="21"/>
      <c r="J5" s="91"/>
      <c r="K5" s="165"/>
      <c r="L5" s="166"/>
      <c r="M5" s="67" t="s">
        <v>44</v>
      </c>
      <c r="N5" s="22" t="s">
        <v>47</v>
      </c>
      <c r="O5" s="68">
        <v>5</v>
      </c>
      <c r="P5" s="2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2.75" customHeight="1" x14ac:dyDescent="0.2">
      <c r="A6" s="111" t="s">
        <v>5</v>
      </c>
      <c r="B6" s="16" t="s">
        <v>6</v>
      </c>
      <c r="C6" s="117" t="s">
        <v>14</v>
      </c>
      <c r="D6" s="108" t="s">
        <v>7</v>
      </c>
      <c r="E6" s="115" t="s">
        <v>25</v>
      </c>
      <c r="F6" s="115" t="s">
        <v>26</v>
      </c>
      <c r="G6" s="115" t="s">
        <v>27</v>
      </c>
      <c r="H6" s="115" t="s">
        <v>19</v>
      </c>
      <c r="I6" s="115" t="s">
        <v>28</v>
      </c>
      <c r="J6" s="108" t="s">
        <v>8</v>
      </c>
      <c r="K6" s="110" t="s">
        <v>16</v>
      </c>
      <c r="L6" s="111" t="s">
        <v>17</v>
      </c>
      <c r="M6" s="111" t="s">
        <v>29</v>
      </c>
      <c r="N6" s="104" t="s">
        <v>18</v>
      </c>
      <c r="O6" s="105"/>
      <c r="P6" s="108" t="s">
        <v>9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3.5" customHeight="1" thickBot="1" x14ac:dyDescent="0.25">
      <c r="A7" s="109"/>
      <c r="B7" s="17" t="s">
        <v>10</v>
      </c>
      <c r="C7" s="118"/>
      <c r="D7" s="119"/>
      <c r="E7" s="116"/>
      <c r="F7" s="116"/>
      <c r="G7" s="116"/>
      <c r="H7" s="116"/>
      <c r="I7" s="116"/>
      <c r="J7" s="109"/>
      <c r="K7" s="109"/>
      <c r="L7" s="109"/>
      <c r="M7" s="112"/>
      <c r="N7" s="106"/>
      <c r="O7" s="107"/>
      <c r="P7" s="109"/>
      <c r="Q7" s="1"/>
      <c r="R7" s="1"/>
      <c r="S7" s="1"/>
      <c r="T7" s="1"/>
      <c r="U7" s="1"/>
      <c r="V7" s="1"/>
      <c r="W7" s="1"/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 customHeight="1" x14ac:dyDescent="0.2">
      <c r="A8" s="122"/>
      <c r="B8" s="43"/>
      <c r="C8" s="124"/>
      <c r="D8" s="126"/>
      <c r="E8" s="145"/>
      <c r="F8" s="145"/>
      <c r="G8" s="145"/>
      <c r="H8" s="145"/>
      <c r="I8" s="145"/>
      <c r="J8" s="120">
        <f>+D8*Exception_Rate</f>
        <v>0</v>
      </c>
      <c r="K8" s="120"/>
      <c r="L8" s="120"/>
      <c r="M8" s="129"/>
      <c r="N8" s="168"/>
      <c r="O8" s="169"/>
      <c r="P8" s="102">
        <f>SUBTOTAL(9,J8:L9)</f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customHeight="1" thickBot="1" x14ac:dyDescent="0.25">
      <c r="A9" s="123"/>
      <c r="B9" s="44"/>
      <c r="C9" s="125"/>
      <c r="D9" s="127"/>
      <c r="E9" s="151"/>
      <c r="F9" s="151"/>
      <c r="G9" s="151"/>
      <c r="H9" s="151"/>
      <c r="I9" s="151"/>
      <c r="J9" s="121"/>
      <c r="K9" s="121"/>
      <c r="L9" s="121"/>
      <c r="M9" s="130"/>
      <c r="N9" s="172"/>
      <c r="O9" s="173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 customHeight="1" x14ac:dyDescent="0.2">
      <c r="A10" s="122"/>
      <c r="B10" s="24"/>
      <c r="C10" s="135"/>
      <c r="D10" s="113"/>
      <c r="E10" s="145"/>
      <c r="F10" s="145"/>
      <c r="G10" s="145"/>
      <c r="H10" s="145"/>
      <c r="I10" s="145"/>
      <c r="J10" s="120">
        <f>+D10*Exception_Rate</f>
        <v>0</v>
      </c>
      <c r="K10" s="120"/>
      <c r="L10" s="120"/>
      <c r="M10" s="136"/>
      <c r="N10" s="168"/>
      <c r="O10" s="169"/>
      <c r="P10" s="102">
        <f>SUBTOTAL(9,J10:L11)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 customHeight="1" thickBot="1" x14ac:dyDescent="0.25">
      <c r="A11" s="123"/>
      <c r="B11" s="24"/>
      <c r="C11" s="125"/>
      <c r="D11" s="114"/>
      <c r="E11" s="151"/>
      <c r="F11" s="151"/>
      <c r="G11" s="151"/>
      <c r="H11" s="151"/>
      <c r="I11" s="151"/>
      <c r="J11" s="121"/>
      <c r="K11" s="121"/>
      <c r="L11" s="121"/>
      <c r="M11" s="137"/>
      <c r="N11" s="172"/>
      <c r="O11" s="173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customHeight="1" x14ac:dyDescent="0.2">
      <c r="A12" s="122"/>
      <c r="B12" s="24"/>
      <c r="C12" s="135"/>
      <c r="D12" s="113"/>
      <c r="E12" s="145"/>
      <c r="F12" s="145"/>
      <c r="G12" s="145"/>
      <c r="H12" s="145"/>
      <c r="I12" s="145"/>
      <c r="J12" s="120">
        <f>+D12*Exception_Rate</f>
        <v>0</v>
      </c>
      <c r="K12" s="120"/>
      <c r="L12" s="120"/>
      <c r="M12" s="120"/>
      <c r="N12" s="168"/>
      <c r="O12" s="169"/>
      <c r="P12" s="102">
        <f>SUBTOTAL(9,J12:L13)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customHeight="1" thickBot="1" x14ac:dyDescent="0.25">
      <c r="A13" s="123"/>
      <c r="B13" s="24"/>
      <c r="C13" s="125"/>
      <c r="D13" s="127"/>
      <c r="E13" s="151"/>
      <c r="F13" s="151"/>
      <c r="G13" s="151"/>
      <c r="H13" s="151"/>
      <c r="I13" s="151"/>
      <c r="J13" s="121"/>
      <c r="K13" s="121"/>
      <c r="L13" s="121"/>
      <c r="M13" s="130"/>
      <c r="N13" s="172"/>
      <c r="O13" s="173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 customHeight="1" x14ac:dyDescent="0.2">
      <c r="A14" s="122"/>
      <c r="B14" s="24"/>
      <c r="C14" s="135"/>
      <c r="D14" s="113"/>
      <c r="E14" s="145"/>
      <c r="F14" s="145"/>
      <c r="G14" s="145"/>
      <c r="H14" s="145"/>
      <c r="I14" s="145"/>
      <c r="J14" s="120">
        <f>+D14*Exception_Rate</f>
        <v>0</v>
      </c>
      <c r="K14" s="120"/>
      <c r="L14" s="120"/>
      <c r="M14" s="120"/>
      <c r="N14" s="168"/>
      <c r="O14" s="169"/>
      <c r="P14" s="102">
        <f>SUBTOTAL(9,J14:L15)</f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 customHeight="1" thickBot="1" x14ac:dyDescent="0.25">
      <c r="A15" s="123"/>
      <c r="B15" s="24"/>
      <c r="C15" s="125"/>
      <c r="D15" s="127"/>
      <c r="E15" s="151"/>
      <c r="F15" s="151"/>
      <c r="G15" s="151"/>
      <c r="H15" s="151"/>
      <c r="I15" s="151"/>
      <c r="J15" s="121"/>
      <c r="K15" s="121"/>
      <c r="L15" s="121"/>
      <c r="M15" s="130"/>
      <c r="N15" s="172"/>
      <c r="O15" s="173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 customHeight="1" x14ac:dyDescent="0.2">
      <c r="A16" s="122"/>
      <c r="B16" s="24"/>
      <c r="C16" s="135"/>
      <c r="D16" s="113"/>
      <c r="E16" s="145"/>
      <c r="F16" s="145"/>
      <c r="G16" s="145"/>
      <c r="H16" s="145"/>
      <c r="I16" s="145"/>
      <c r="J16" s="120">
        <f>+D16*Exception_Rate</f>
        <v>0</v>
      </c>
      <c r="K16" s="120"/>
      <c r="L16" s="120"/>
      <c r="M16" s="120"/>
      <c r="N16" s="168"/>
      <c r="O16" s="169"/>
      <c r="P16" s="102">
        <f>SUBTOTAL(9,J16:L17)</f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customHeight="1" thickBot="1" x14ac:dyDescent="0.25">
      <c r="A17" s="123"/>
      <c r="B17" s="24"/>
      <c r="C17" s="125"/>
      <c r="D17" s="127"/>
      <c r="E17" s="151"/>
      <c r="F17" s="151"/>
      <c r="G17" s="151"/>
      <c r="H17" s="151"/>
      <c r="I17" s="151"/>
      <c r="J17" s="121"/>
      <c r="K17" s="121"/>
      <c r="L17" s="121"/>
      <c r="M17" s="130"/>
      <c r="N17" s="172"/>
      <c r="O17" s="173"/>
      <c r="P17" s="10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customHeight="1" x14ac:dyDescent="0.2">
      <c r="A18" s="122"/>
      <c r="B18" s="24"/>
      <c r="C18" s="135"/>
      <c r="D18" s="113"/>
      <c r="E18" s="145"/>
      <c r="F18" s="145"/>
      <c r="G18" s="145"/>
      <c r="H18" s="145"/>
      <c r="I18" s="145"/>
      <c r="J18" s="120">
        <f>+D18*Exception_Rate</f>
        <v>0</v>
      </c>
      <c r="K18" s="120"/>
      <c r="L18" s="120"/>
      <c r="M18" s="120"/>
      <c r="N18" s="168"/>
      <c r="O18" s="169"/>
      <c r="P18" s="102">
        <f>SUBTOTAL(9,J18:L19)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 thickBot="1" x14ac:dyDescent="0.25">
      <c r="A19" s="123"/>
      <c r="B19" s="24"/>
      <c r="C19" s="125"/>
      <c r="D19" s="127"/>
      <c r="E19" s="151"/>
      <c r="F19" s="151"/>
      <c r="G19" s="151"/>
      <c r="H19" s="151"/>
      <c r="I19" s="151"/>
      <c r="J19" s="121"/>
      <c r="K19" s="121"/>
      <c r="L19" s="121"/>
      <c r="M19" s="130"/>
      <c r="N19" s="172"/>
      <c r="O19" s="173"/>
      <c r="P19" s="10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customHeight="1" x14ac:dyDescent="0.2">
      <c r="A20" s="122"/>
      <c r="B20" s="24"/>
      <c r="C20" s="135"/>
      <c r="D20" s="113"/>
      <c r="E20" s="145"/>
      <c r="F20" s="145"/>
      <c r="G20" s="145"/>
      <c r="H20" s="145"/>
      <c r="I20" s="145"/>
      <c r="J20" s="120">
        <f>+D20*Exception_Rate</f>
        <v>0</v>
      </c>
      <c r="K20" s="120"/>
      <c r="L20" s="120"/>
      <c r="M20" s="120"/>
      <c r="N20" s="168"/>
      <c r="O20" s="169"/>
      <c r="P20" s="102">
        <f>SUBTOTAL(9,J20:L21)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customHeight="1" thickBot="1" x14ac:dyDescent="0.25">
      <c r="A21" s="123"/>
      <c r="B21" s="24"/>
      <c r="C21" s="125"/>
      <c r="D21" s="127"/>
      <c r="E21" s="151"/>
      <c r="F21" s="151"/>
      <c r="G21" s="151"/>
      <c r="H21" s="151"/>
      <c r="I21" s="151"/>
      <c r="J21" s="121"/>
      <c r="K21" s="121"/>
      <c r="L21" s="121"/>
      <c r="M21" s="130"/>
      <c r="N21" s="172"/>
      <c r="O21" s="173"/>
      <c r="P21" s="10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customHeight="1" x14ac:dyDescent="0.2">
      <c r="A22" s="122"/>
      <c r="B22" s="24"/>
      <c r="C22" s="135"/>
      <c r="D22" s="113"/>
      <c r="E22" s="145"/>
      <c r="F22" s="145"/>
      <c r="G22" s="145"/>
      <c r="H22" s="145"/>
      <c r="I22" s="145"/>
      <c r="J22" s="120">
        <f>+D22*Exception_Rate</f>
        <v>0</v>
      </c>
      <c r="K22" s="120"/>
      <c r="L22" s="120"/>
      <c r="M22" s="120"/>
      <c r="N22" s="168"/>
      <c r="O22" s="169"/>
      <c r="P22" s="102">
        <f>SUBTOTAL(9,J22:L23)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customHeight="1" thickBot="1" x14ac:dyDescent="0.25">
      <c r="A23" s="123"/>
      <c r="B23" s="24"/>
      <c r="C23" s="125"/>
      <c r="D23" s="127"/>
      <c r="E23" s="151"/>
      <c r="F23" s="151"/>
      <c r="G23" s="151"/>
      <c r="H23" s="151"/>
      <c r="I23" s="151"/>
      <c r="J23" s="121"/>
      <c r="K23" s="121"/>
      <c r="L23" s="121"/>
      <c r="M23" s="130"/>
      <c r="N23" s="172"/>
      <c r="O23" s="173"/>
      <c r="P23" s="10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customHeight="1" x14ac:dyDescent="0.2">
      <c r="A24" s="122"/>
      <c r="B24" s="24"/>
      <c r="C24" s="135"/>
      <c r="D24" s="138"/>
      <c r="E24" s="145"/>
      <c r="F24" s="145"/>
      <c r="G24" s="145"/>
      <c r="H24" s="145"/>
      <c r="I24" s="145"/>
      <c r="J24" s="120">
        <f>+D24*Exception_Rate</f>
        <v>0</v>
      </c>
      <c r="K24" s="120"/>
      <c r="L24" s="120"/>
      <c r="M24" s="120"/>
      <c r="N24" s="168"/>
      <c r="O24" s="169"/>
      <c r="P24" s="102">
        <f>SUBTOTAL(9,J24:L25)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customHeight="1" thickBot="1" x14ac:dyDescent="0.25">
      <c r="A25" s="123"/>
      <c r="B25" s="24"/>
      <c r="C25" s="125"/>
      <c r="D25" s="127"/>
      <c r="E25" s="151"/>
      <c r="F25" s="151"/>
      <c r="G25" s="151"/>
      <c r="H25" s="151"/>
      <c r="I25" s="151"/>
      <c r="J25" s="121"/>
      <c r="K25" s="121"/>
      <c r="L25" s="121"/>
      <c r="M25" s="130"/>
      <c r="N25" s="172"/>
      <c r="O25" s="173"/>
      <c r="P25" s="10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customHeight="1" x14ac:dyDescent="0.2">
      <c r="A26" s="122"/>
      <c r="B26" s="24"/>
      <c r="C26" s="135"/>
      <c r="D26" s="138"/>
      <c r="E26" s="145"/>
      <c r="F26" s="145"/>
      <c r="G26" s="145"/>
      <c r="H26" s="145"/>
      <c r="I26" s="145"/>
      <c r="J26" s="120">
        <f>+D26*Exception_Rate</f>
        <v>0</v>
      </c>
      <c r="K26" s="120"/>
      <c r="L26" s="120"/>
      <c r="M26" s="120"/>
      <c r="N26" s="168"/>
      <c r="O26" s="169"/>
      <c r="P26" s="102">
        <f t="shared" ref="P26" si="0">SUBTOTAL(9,J26:L27)</f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 thickBot="1" x14ac:dyDescent="0.25">
      <c r="A27" s="123"/>
      <c r="B27" s="24"/>
      <c r="C27" s="125"/>
      <c r="D27" s="127"/>
      <c r="E27" s="151"/>
      <c r="F27" s="151"/>
      <c r="G27" s="151"/>
      <c r="H27" s="151"/>
      <c r="I27" s="151"/>
      <c r="J27" s="121"/>
      <c r="K27" s="121"/>
      <c r="L27" s="121"/>
      <c r="M27" s="130"/>
      <c r="N27" s="172"/>
      <c r="O27" s="173"/>
      <c r="P27" s="10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customHeight="1" x14ac:dyDescent="0.2">
      <c r="A28" s="122"/>
      <c r="B28" s="24"/>
      <c r="C28" s="135"/>
      <c r="D28" s="138"/>
      <c r="E28" s="145"/>
      <c r="F28" s="145"/>
      <c r="G28" s="145"/>
      <c r="H28" s="145"/>
      <c r="I28" s="145"/>
      <c r="J28" s="120">
        <f>+D28*Exception_Rate</f>
        <v>0</v>
      </c>
      <c r="K28" s="120"/>
      <c r="L28" s="120"/>
      <c r="M28" s="120"/>
      <c r="N28" s="168"/>
      <c r="O28" s="169"/>
      <c r="P28" s="102">
        <f t="shared" ref="P28" si="1">SUBTOTAL(9,J28:L29)</f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customHeight="1" thickBot="1" x14ac:dyDescent="0.25">
      <c r="A29" s="123"/>
      <c r="B29" s="24"/>
      <c r="C29" s="125"/>
      <c r="D29" s="127"/>
      <c r="E29" s="151"/>
      <c r="F29" s="151"/>
      <c r="G29" s="151"/>
      <c r="H29" s="151"/>
      <c r="I29" s="151"/>
      <c r="J29" s="121"/>
      <c r="K29" s="121"/>
      <c r="L29" s="121"/>
      <c r="M29" s="130"/>
      <c r="N29" s="172"/>
      <c r="O29" s="173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customHeight="1" x14ac:dyDescent="0.2">
      <c r="A30" s="122"/>
      <c r="B30" s="24"/>
      <c r="C30" s="135"/>
      <c r="D30" s="138"/>
      <c r="E30" s="145"/>
      <c r="F30" s="145"/>
      <c r="G30" s="145"/>
      <c r="H30" s="145"/>
      <c r="I30" s="145"/>
      <c r="J30" s="120">
        <f>+D30*Exception_Rate</f>
        <v>0</v>
      </c>
      <c r="K30" s="120"/>
      <c r="L30" s="120"/>
      <c r="M30" s="120"/>
      <c r="N30" s="168"/>
      <c r="O30" s="169"/>
      <c r="P30" s="102">
        <f t="shared" ref="P30" si="2">SUBTOTAL(9,J30:L31)</f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customHeight="1" thickBot="1" x14ac:dyDescent="0.25">
      <c r="A31" s="123"/>
      <c r="B31" s="24"/>
      <c r="C31" s="125"/>
      <c r="D31" s="127"/>
      <c r="E31" s="151"/>
      <c r="F31" s="151"/>
      <c r="G31" s="151"/>
      <c r="H31" s="151"/>
      <c r="I31" s="151"/>
      <c r="J31" s="121"/>
      <c r="K31" s="121"/>
      <c r="L31" s="121"/>
      <c r="M31" s="130"/>
      <c r="N31" s="172"/>
      <c r="O31" s="173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customHeight="1" x14ac:dyDescent="0.2">
      <c r="A32" s="122"/>
      <c r="B32" s="24"/>
      <c r="C32" s="135"/>
      <c r="D32" s="138"/>
      <c r="E32" s="145"/>
      <c r="F32" s="145"/>
      <c r="G32" s="145"/>
      <c r="H32" s="145"/>
      <c r="I32" s="145"/>
      <c r="J32" s="120">
        <f>+D32*Exception_Rate</f>
        <v>0</v>
      </c>
      <c r="K32" s="120"/>
      <c r="L32" s="120"/>
      <c r="M32" s="120"/>
      <c r="N32" s="168"/>
      <c r="O32" s="169"/>
      <c r="P32" s="102">
        <f>SUBTOTAL(9,J32:L33)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customHeight="1" thickBot="1" x14ac:dyDescent="0.25">
      <c r="A33" s="123"/>
      <c r="B33" s="24"/>
      <c r="C33" s="125"/>
      <c r="D33" s="127"/>
      <c r="E33" s="151"/>
      <c r="F33" s="151"/>
      <c r="G33" s="151"/>
      <c r="H33" s="151"/>
      <c r="I33" s="151"/>
      <c r="J33" s="121"/>
      <c r="K33" s="121"/>
      <c r="L33" s="121"/>
      <c r="M33" s="143"/>
      <c r="N33" s="172"/>
      <c r="O33" s="173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customHeight="1" x14ac:dyDescent="0.2">
      <c r="A34" s="147"/>
      <c r="B34" s="24"/>
      <c r="C34" s="135"/>
      <c r="D34" s="113"/>
      <c r="E34" s="145"/>
      <c r="F34" s="145"/>
      <c r="G34" s="145"/>
      <c r="H34" s="145"/>
      <c r="I34" s="145"/>
      <c r="J34" s="120">
        <f>+D34*Exception_Rate</f>
        <v>0</v>
      </c>
      <c r="K34" s="120"/>
      <c r="L34" s="120"/>
      <c r="M34" s="129"/>
      <c r="N34" s="168"/>
      <c r="O34" s="169"/>
      <c r="P34" s="102">
        <f>SUBTOTAL(9,J34:L35)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customHeight="1" thickBot="1" x14ac:dyDescent="0.25">
      <c r="A35" s="148"/>
      <c r="B35" s="24"/>
      <c r="C35" s="149"/>
      <c r="D35" s="150"/>
      <c r="E35" s="146"/>
      <c r="F35" s="146"/>
      <c r="G35" s="146"/>
      <c r="H35" s="146"/>
      <c r="I35" s="146"/>
      <c r="J35" s="143"/>
      <c r="K35" s="143"/>
      <c r="L35" s="143"/>
      <c r="M35" s="143"/>
      <c r="N35" s="170"/>
      <c r="O35" s="171"/>
      <c r="P35" s="14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customHeight="1" x14ac:dyDescent="0.2">
      <c r="A36" s="147"/>
      <c r="B36" s="24"/>
      <c r="C36" s="135"/>
      <c r="D36" s="113"/>
      <c r="E36" s="145"/>
      <c r="F36" s="145"/>
      <c r="G36" s="145"/>
      <c r="H36" s="145"/>
      <c r="I36" s="145"/>
      <c r="J36" s="120">
        <f>+D36*Exception_Rate</f>
        <v>0</v>
      </c>
      <c r="K36" s="120"/>
      <c r="L36" s="120"/>
      <c r="M36" s="129"/>
      <c r="N36" s="168"/>
      <c r="O36" s="169"/>
      <c r="P36" s="102">
        <f>SUBTOTAL(9,J36:L37)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customHeight="1" thickBot="1" x14ac:dyDescent="0.25">
      <c r="A37" s="148"/>
      <c r="B37" s="24"/>
      <c r="C37" s="149"/>
      <c r="D37" s="150"/>
      <c r="E37" s="146"/>
      <c r="F37" s="146"/>
      <c r="G37" s="146"/>
      <c r="H37" s="146"/>
      <c r="I37" s="146"/>
      <c r="J37" s="143"/>
      <c r="K37" s="143"/>
      <c r="L37" s="143"/>
      <c r="M37" s="143"/>
      <c r="N37" s="170"/>
      <c r="O37" s="171"/>
      <c r="P37" s="14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customHeight="1" x14ac:dyDescent="0.2">
      <c r="A38" s="147"/>
      <c r="B38" s="24"/>
      <c r="C38" s="135"/>
      <c r="D38" s="113"/>
      <c r="E38" s="145"/>
      <c r="F38" s="145"/>
      <c r="G38" s="145"/>
      <c r="H38" s="145"/>
      <c r="I38" s="145"/>
      <c r="J38" s="120">
        <f>+D38*Exception_Rate</f>
        <v>0</v>
      </c>
      <c r="K38" s="120"/>
      <c r="L38" s="120"/>
      <c r="M38" s="129"/>
      <c r="N38" s="168"/>
      <c r="O38" s="169"/>
      <c r="P38" s="102">
        <f>SUBTOTAL(9,J38:L39)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customHeight="1" thickBot="1" x14ac:dyDescent="0.25">
      <c r="A39" s="148"/>
      <c r="B39" s="24"/>
      <c r="C39" s="149"/>
      <c r="D39" s="150"/>
      <c r="E39" s="146"/>
      <c r="F39" s="146"/>
      <c r="G39" s="146"/>
      <c r="H39" s="146"/>
      <c r="I39" s="146"/>
      <c r="J39" s="143"/>
      <c r="K39" s="143"/>
      <c r="L39" s="143"/>
      <c r="M39" s="143"/>
      <c r="N39" s="170"/>
      <c r="O39" s="171"/>
      <c r="P39" s="14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customHeight="1" x14ac:dyDescent="0.2">
      <c r="A40" s="147"/>
      <c r="B40" s="24"/>
      <c r="C40" s="135"/>
      <c r="D40" s="113"/>
      <c r="E40" s="145"/>
      <c r="F40" s="145"/>
      <c r="G40" s="145"/>
      <c r="H40" s="145"/>
      <c r="I40" s="145"/>
      <c r="J40" s="120">
        <f>+D40*Exception_Rate</f>
        <v>0</v>
      </c>
      <c r="K40" s="120"/>
      <c r="L40" s="120"/>
      <c r="M40" s="129"/>
      <c r="N40" s="168"/>
      <c r="O40" s="169"/>
      <c r="P40" s="102">
        <f>SUBTOTAL(9,J40:L41)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customHeight="1" thickBot="1" x14ac:dyDescent="0.25">
      <c r="A41" s="148"/>
      <c r="B41" s="24"/>
      <c r="C41" s="149"/>
      <c r="D41" s="150"/>
      <c r="E41" s="146"/>
      <c r="F41" s="146"/>
      <c r="G41" s="146"/>
      <c r="H41" s="146"/>
      <c r="I41" s="146"/>
      <c r="J41" s="143"/>
      <c r="K41" s="143"/>
      <c r="L41" s="143"/>
      <c r="M41" s="143"/>
      <c r="N41" s="170"/>
      <c r="O41" s="171"/>
      <c r="P41" s="14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customHeight="1" x14ac:dyDescent="0.2">
      <c r="A42" s="147"/>
      <c r="B42" s="24"/>
      <c r="C42" s="135"/>
      <c r="D42" s="113"/>
      <c r="E42" s="145"/>
      <c r="F42" s="145"/>
      <c r="G42" s="145"/>
      <c r="H42" s="145"/>
      <c r="I42" s="145"/>
      <c r="J42" s="120">
        <f>+D42*Exception_Rate</f>
        <v>0</v>
      </c>
      <c r="K42" s="120"/>
      <c r="L42" s="120"/>
      <c r="M42" s="129"/>
      <c r="N42" s="168"/>
      <c r="O42" s="169"/>
      <c r="P42" s="102">
        <f>SUBTOTAL(9,J42:L43)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customHeight="1" thickBot="1" x14ac:dyDescent="0.25">
      <c r="A43" s="148"/>
      <c r="B43" s="24"/>
      <c r="C43" s="149"/>
      <c r="D43" s="150"/>
      <c r="E43" s="146"/>
      <c r="F43" s="146"/>
      <c r="G43" s="146"/>
      <c r="H43" s="146"/>
      <c r="I43" s="146"/>
      <c r="J43" s="143"/>
      <c r="K43" s="143"/>
      <c r="L43" s="143"/>
      <c r="M43" s="143"/>
      <c r="N43" s="170"/>
      <c r="O43" s="171"/>
      <c r="P43" s="14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customHeight="1" x14ac:dyDescent="0.2">
      <c r="A44" s="147"/>
      <c r="B44" s="24"/>
      <c r="C44" s="135"/>
      <c r="D44" s="113"/>
      <c r="E44" s="145"/>
      <c r="F44" s="145"/>
      <c r="G44" s="145"/>
      <c r="H44" s="145"/>
      <c r="I44" s="145"/>
      <c r="J44" s="120">
        <f>+D44*Exception_Rate</f>
        <v>0</v>
      </c>
      <c r="K44" s="120"/>
      <c r="L44" s="120"/>
      <c r="M44" s="129"/>
      <c r="N44" s="168"/>
      <c r="O44" s="169"/>
      <c r="P44" s="102">
        <f>SUBTOTAL(9,J44:L45)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customHeight="1" thickBot="1" x14ac:dyDescent="0.25">
      <c r="A45" s="148"/>
      <c r="B45" s="24"/>
      <c r="C45" s="149"/>
      <c r="D45" s="150"/>
      <c r="E45" s="146"/>
      <c r="F45" s="146"/>
      <c r="G45" s="146"/>
      <c r="H45" s="146"/>
      <c r="I45" s="146"/>
      <c r="J45" s="143"/>
      <c r="K45" s="143"/>
      <c r="L45" s="143"/>
      <c r="M45" s="143"/>
      <c r="N45" s="170"/>
      <c r="O45" s="171"/>
      <c r="P45" s="14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customHeight="1" x14ac:dyDescent="0.2">
      <c r="A46" s="147"/>
      <c r="B46" s="24"/>
      <c r="C46" s="135"/>
      <c r="D46" s="113"/>
      <c r="E46" s="145"/>
      <c r="F46" s="145"/>
      <c r="G46" s="145"/>
      <c r="H46" s="145"/>
      <c r="I46" s="145"/>
      <c r="J46" s="120">
        <f>+D46*Exception_Rate</f>
        <v>0</v>
      </c>
      <c r="K46" s="120"/>
      <c r="L46" s="120"/>
      <c r="M46" s="129"/>
      <c r="N46" s="168"/>
      <c r="O46" s="169"/>
      <c r="P46" s="102">
        <f>SUBTOTAL(9,J46:L47)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customHeight="1" thickBot="1" x14ac:dyDescent="0.25">
      <c r="A47" s="148"/>
      <c r="B47" s="24"/>
      <c r="C47" s="149"/>
      <c r="D47" s="150"/>
      <c r="E47" s="146"/>
      <c r="F47" s="146"/>
      <c r="G47" s="146"/>
      <c r="H47" s="146"/>
      <c r="I47" s="146"/>
      <c r="J47" s="143"/>
      <c r="K47" s="143"/>
      <c r="L47" s="143"/>
      <c r="M47" s="143"/>
      <c r="N47" s="170"/>
      <c r="O47" s="171"/>
      <c r="P47" s="14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customHeight="1" x14ac:dyDescent="0.2">
      <c r="A48" s="147"/>
      <c r="B48" s="24"/>
      <c r="C48" s="135"/>
      <c r="D48" s="113"/>
      <c r="E48" s="145"/>
      <c r="F48" s="145"/>
      <c r="G48" s="145"/>
      <c r="H48" s="145"/>
      <c r="I48" s="145"/>
      <c r="J48" s="120"/>
      <c r="K48" s="120"/>
      <c r="L48" s="120"/>
      <c r="M48" s="129"/>
      <c r="N48" s="168"/>
      <c r="O48" s="169"/>
      <c r="P48" s="102">
        <f>SUBTOTAL(9,J48:L49)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customHeight="1" thickBot="1" x14ac:dyDescent="0.25">
      <c r="A49" s="148"/>
      <c r="B49" s="24"/>
      <c r="C49" s="149"/>
      <c r="D49" s="150"/>
      <c r="E49" s="146"/>
      <c r="F49" s="146"/>
      <c r="G49" s="146"/>
      <c r="H49" s="146"/>
      <c r="I49" s="146"/>
      <c r="J49" s="143"/>
      <c r="K49" s="143"/>
      <c r="L49" s="143"/>
      <c r="M49" s="143"/>
      <c r="N49" s="170"/>
      <c r="O49" s="171"/>
      <c r="P49" s="14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" customHeight="1" thickBot="1" x14ac:dyDescent="0.25">
      <c r="A50" s="139" t="str">
        <f>IF(LEFT($O$5,3)="Yes","Trip Total Page 1:","Total Miles for Page :")</f>
        <v>Total Miles for Page :</v>
      </c>
      <c r="B50" s="140"/>
      <c r="C50" s="141"/>
      <c r="D50" s="19">
        <f t="shared" ref="D50:K50" si="3">SUM(D8:D49)</f>
        <v>0</v>
      </c>
      <c r="E50" s="19">
        <f t="shared" si="3"/>
        <v>0</v>
      </c>
      <c r="F50" s="19">
        <f t="shared" si="3"/>
        <v>0</v>
      </c>
      <c r="G50" s="19">
        <f t="shared" si="3"/>
        <v>0</v>
      </c>
      <c r="H50" s="19">
        <f t="shared" si="3"/>
        <v>0</v>
      </c>
      <c r="I50" s="19">
        <f t="shared" si="3"/>
        <v>0</v>
      </c>
      <c r="J50" s="20">
        <f t="shared" si="3"/>
        <v>0</v>
      </c>
      <c r="K50" s="20">
        <f t="shared" si="3"/>
        <v>0</v>
      </c>
      <c r="L50" s="20">
        <f>SUM(L8:L49)</f>
        <v>0</v>
      </c>
      <c r="M50" s="142" t="s">
        <v>30</v>
      </c>
      <c r="N50" s="71"/>
      <c r="O50" s="72"/>
      <c r="P50" s="20">
        <f>SUM(P8:P49)+K50+L50</f>
        <v>0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2.75" customHeight="1" x14ac:dyDescent="0.2">
      <c r="A51" s="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</sheetData>
  <mergeCells count="315">
    <mergeCell ref="B1:O1"/>
    <mergeCell ref="B2:L3"/>
    <mergeCell ref="J4:J5"/>
    <mergeCell ref="K4:L5"/>
    <mergeCell ref="M4:N4"/>
    <mergeCell ref="A6:A7"/>
    <mergeCell ref="C6:C7"/>
    <mergeCell ref="D6:D7"/>
    <mergeCell ref="E6:E7"/>
    <mergeCell ref="F6:F7"/>
    <mergeCell ref="M6:M7"/>
    <mergeCell ref="N6:O7"/>
    <mergeCell ref="P6:P7"/>
    <mergeCell ref="A8:A9"/>
    <mergeCell ref="C8:C9"/>
    <mergeCell ref="D8:D9"/>
    <mergeCell ref="E8:E9"/>
    <mergeCell ref="F8:F9"/>
    <mergeCell ref="G8:G9"/>
    <mergeCell ref="H8:H9"/>
    <mergeCell ref="G6:G7"/>
    <mergeCell ref="H6:H7"/>
    <mergeCell ref="I6:I7"/>
    <mergeCell ref="J6:J7"/>
    <mergeCell ref="K6:K7"/>
    <mergeCell ref="L6:L7"/>
    <mergeCell ref="P8:P9"/>
    <mergeCell ref="I8:I9"/>
    <mergeCell ref="J8:J9"/>
    <mergeCell ref="K8:K9"/>
    <mergeCell ref="L8:L9"/>
    <mergeCell ref="M8:M9"/>
    <mergeCell ref="N8:O9"/>
    <mergeCell ref="N10:O11"/>
    <mergeCell ref="P10:P11"/>
    <mergeCell ref="A12:A13"/>
    <mergeCell ref="C12:C13"/>
    <mergeCell ref="D12:D13"/>
    <mergeCell ref="E12:E13"/>
    <mergeCell ref="F12:F13"/>
    <mergeCell ref="M12:M13"/>
    <mergeCell ref="N12:O13"/>
    <mergeCell ref="P12:P13"/>
    <mergeCell ref="I12:I13"/>
    <mergeCell ref="J12:J13"/>
    <mergeCell ref="K12:K13"/>
    <mergeCell ref="L12:L13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E14:E15"/>
    <mergeCell ref="F14:F15"/>
    <mergeCell ref="G14:G15"/>
    <mergeCell ref="H14:H15"/>
    <mergeCell ref="G12:G13"/>
    <mergeCell ref="H12:H13"/>
    <mergeCell ref="K10:K11"/>
    <mergeCell ref="L10:L11"/>
    <mergeCell ref="M10:M11"/>
    <mergeCell ref="P14:P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I14:I15"/>
    <mergeCell ref="J14:J15"/>
    <mergeCell ref="K14:K15"/>
    <mergeCell ref="L14:L15"/>
    <mergeCell ref="M14:M15"/>
    <mergeCell ref="N14:O15"/>
    <mergeCell ref="K16:K17"/>
    <mergeCell ref="L16:L17"/>
    <mergeCell ref="M16:M17"/>
    <mergeCell ref="N16:O17"/>
    <mergeCell ref="P16:P17"/>
    <mergeCell ref="A14:A15"/>
    <mergeCell ref="C14:C15"/>
    <mergeCell ref="D14:D15"/>
    <mergeCell ref="A18:A19"/>
    <mergeCell ref="C18:C19"/>
    <mergeCell ref="D18:D19"/>
    <mergeCell ref="E18:E19"/>
    <mergeCell ref="F18:F19"/>
    <mergeCell ref="M18:M19"/>
    <mergeCell ref="N18:O19"/>
    <mergeCell ref="P18:P19"/>
    <mergeCell ref="A20:A21"/>
    <mergeCell ref="C20:C21"/>
    <mergeCell ref="D20:D21"/>
    <mergeCell ref="E20:E21"/>
    <mergeCell ref="F20:F21"/>
    <mergeCell ref="G20:G21"/>
    <mergeCell ref="H20:H21"/>
    <mergeCell ref="G18:G19"/>
    <mergeCell ref="H18:H19"/>
    <mergeCell ref="I18:I19"/>
    <mergeCell ref="J18:J19"/>
    <mergeCell ref="K18:K19"/>
    <mergeCell ref="L18:L19"/>
    <mergeCell ref="P20:P21"/>
    <mergeCell ref="I20:I21"/>
    <mergeCell ref="J20:J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0:K21"/>
    <mergeCell ref="L20:L21"/>
    <mergeCell ref="M20:M21"/>
    <mergeCell ref="N20:O21"/>
    <mergeCell ref="K22:K23"/>
    <mergeCell ref="L22:L23"/>
    <mergeCell ref="M22:M23"/>
    <mergeCell ref="N22:O23"/>
    <mergeCell ref="P22:P23"/>
    <mergeCell ref="A24:A25"/>
    <mergeCell ref="C24:C25"/>
    <mergeCell ref="D24:D25"/>
    <mergeCell ref="E24:E25"/>
    <mergeCell ref="F24:F25"/>
    <mergeCell ref="M24:M25"/>
    <mergeCell ref="N24:O25"/>
    <mergeCell ref="P24:P25"/>
    <mergeCell ref="A26:A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P26:P27"/>
    <mergeCell ref="I26:I27"/>
    <mergeCell ref="J26:J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L26:L27"/>
    <mergeCell ref="M26:M27"/>
    <mergeCell ref="N26:O27"/>
    <mergeCell ref="K28:K29"/>
    <mergeCell ref="L28:L29"/>
    <mergeCell ref="M28:M29"/>
    <mergeCell ref="N28:O29"/>
    <mergeCell ref="P28:P29"/>
    <mergeCell ref="A30:A31"/>
    <mergeCell ref="C30:C31"/>
    <mergeCell ref="D30:D31"/>
    <mergeCell ref="E30:E31"/>
    <mergeCell ref="F30:F31"/>
    <mergeCell ref="M30:M31"/>
    <mergeCell ref="N30:O31"/>
    <mergeCell ref="P30:P31"/>
    <mergeCell ref="A32:A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P32:P33"/>
    <mergeCell ref="I32:I33"/>
    <mergeCell ref="J32:J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2:K33"/>
    <mergeCell ref="L32:L33"/>
    <mergeCell ref="M32:M33"/>
    <mergeCell ref="N32:O33"/>
    <mergeCell ref="K34:K35"/>
    <mergeCell ref="L34:L35"/>
    <mergeCell ref="M34:M35"/>
    <mergeCell ref="N34:O35"/>
    <mergeCell ref="P34:P35"/>
    <mergeCell ref="A36:A37"/>
    <mergeCell ref="C36:C37"/>
    <mergeCell ref="D36:D37"/>
    <mergeCell ref="E36:E37"/>
    <mergeCell ref="F36:F37"/>
    <mergeCell ref="M36:M37"/>
    <mergeCell ref="N36:O37"/>
    <mergeCell ref="P36:P37"/>
    <mergeCell ref="A38:A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P38:P39"/>
    <mergeCell ref="I38:I39"/>
    <mergeCell ref="J38:J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38:K39"/>
    <mergeCell ref="L38:L39"/>
    <mergeCell ref="M38:M39"/>
    <mergeCell ref="N38:O39"/>
    <mergeCell ref="K40:K41"/>
    <mergeCell ref="L40:L41"/>
    <mergeCell ref="M40:M41"/>
    <mergeCell ref="N40:O41"/>
    <mergeCell ref="P40:P41"/>
    <mergeCell ref="A42:A43"/>
    <mergeCell ref="C42:C43"/>
    <mergeCell ref="D42:D43"/>
    <mergeCell ref="E42:E43"/>
    <mergeCell ref="F42:F43"/>
    <mergeCell ref="M42:M43"/>
    <mergeCell ref="N42:O43"/>
    <mergeCell ref="P42:P43"/>
    <mergeCell ref="A44:A45"/>
    <mergeCell ref="C44:C45"/>
    <mergeCell ref="D44:D45"/>
    <mergeCell ref="E44:E45"/>
    <mergeCell ref="F44:F45"/>
    <mergeCell ref="G44:G45"/>
    <mergeCell ref="H44:H45"/>
    <mergeCell ref="G42:G43"/>
    <mergeCell ref="H42:H43"/>
    <mergeCell ref="I42:I43"/>
    <mergeCell ref="J42:J43"/>
    <mergeCell ref="K42:K43"/>
    <mergeCell ref="L42:L43"/>
    <mergeCell ref="P44:P45"/>
    <mergeCell ref="I44:I45"/>
    <mergeCell ref="J44:J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4:K45"/>
    <mergeCell ref="L44:L45"/>
    <mergeCell ref="M44:M45"/>
    <mergeCell ref="N44:O45"/>
    <mergeCell ref="K46:K47"/>
    <mergeCell ref="L46:L47"/>
    <mergeCell ref="M46:M47"/>
    <mergeCell ref="N46:O47"/>
    <mergeCell ref="P46:P47"/>
    <mergeCell ref="A48:A49"/>
    <mergeCell ref="C48:C49"/>
    <mergeCell ref="D48:D49"/>
    <mergeCell ref="E48:E49"/>
    <mergeCell ref="F48:F49"/>
    <mergeCell ref="M48:M49"/>
    <mergeCell ref="N48:O49"/>
    <mergeCell ref="P48:P49"/>
    <mergeCell ref="A50:C50"/>
    <mergeCell ref="M50:O50"/>
    <mergeCell ref="G48:G49"/>
    <mergeCell ref="H48:H49"/>
    <mergeCell ref="I48:I49"/>
    <mergeCell ref="J48:J49"/>
    <mergeCell ref="K48:K49"/>
    <mergeCell ref="L48:L49"/>
  </mergeCells>
  <dataValidations count="4">
    <dataValidation type="list" allowBlank="1" showInputMessage="1" showErrorMessage="1" prompt=" - " sqref="O5" xr:uid="{00000000-0002-0000-0300-000000000000}">
      <formula1>"1,2,3,4,5"</formula1>
    </dataValidation>
    <dataValidation type="list" allowBlank="1" showInputMessage="1" showErrorMessage="1" sqref="M8:M49" xr:uid="{00000000-0002-0000-0300-000001000000}">
      <formula1>"Intake, IFSP, AHV, EFD, DNE, N/A"</formula1>
    </dataValidation>
    <dataValidation operator="equal" allowBlank="1" prompt=" - " sqref="A8:A49" xr:uid="{00000000-0002-0000-0300-000002000000}"/>
    <dataValidation type="list" allowBlank="1" showInputMessage="1" showErrorMessage="1" sqref="N5" xr:uid="{00000000-0002-0000-0300-000003000000}">
      <formula1>"1 of, 2 of, 3 of, 4 of, 5 of"</formula1>
    </dataValidation>
  </dataValidations>
  <pageMargins left="0.7" right="0.7" top="0.75" bottom="0.75" header="0.3" footer="0.3"/>
  <pageSetup scale="8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977"/>
  <sheetViews>
    <sheetView showGridLines="0" topLeftCell="A32" workbookViewId="0">
      <selection activeCell="I50" sqref="I50"/>
    </sheetView>
  </sheetViews>
  <sheetFormatPr defaultColWidth="14.42578125" defaultRowHeight="15" customHeight="1" x14ac:dyDescent="0.2"/>
  <cols>
    <col min="1" max="1" width="16.5703125" style="45" customWidth="1"/>
    <col min="2" max="2" width="29.5703125" style="45" customWidth="1"/>
    <col min="3" max="3" width="14.42578125" style="45" customWidth="1"/>
    <col min="4" max="4" width="6.7109375" style="45" customWidth="1"/>
    <col min="5" max="5" width="2.85546875" style="45" customWidth="1"/>
    <col min="6" max="6" width="3.7109375" style="45" customWidth="1"/>
    <col min="7" max="7" width="3.5703125" style="45" customWidth="1"/>
    <col min="8" max="8" width="3.85546875" style="45" customWidth="1"/>
    <col min="9" max="9" width="4" style="45" customWidth="1"/>
    <col min="10" max="10" width="10.42578125" style="45" customWidth="1"/>
    <col min="11" max="11" width="10.85546875" style="45" customWidth="1"/>
    <col min="12" max="12" width="8.42578125" style="45" customWidth="1"/>
    <col min="13" max="13" width="9" style="45" customWidth="1"/>
    <col min="14" max="14" width="11.85546875" style="45" customWidth="1"/>
    <col min="15" max="15" width="7" style="45" customWidth="1"/>
    <col min="16" max="16" width="13" style="45" customWidth="1"/>
    <col min="17" max="28" width="4.7109375" style="45" customWidth="1"/>
    <col min="29" max="32" width="8" style="45" customWidth="1"/>
    <col min="33" max="16384" width="14.42578125" style="45"/>
  </cols>
  <sheetData>
    <row r="1" spans="1:32" ht="30.75" customHeight="1" thickBot="1" x14ac:dyDescent="0.25">
      <c r="A1" s="1"/>
      <c r="B1" s="81" t="s">
        <v>49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2" t="str">
        <f>IF(LEFT('Additonal Page 5'!$O$5,3)="Yes","Page 1 of "&amp;MID($O$5,6,1),"")</f>
        <v/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 customHeight="1" x14ac:dyDescent="0.2">
      <c r="A2" s="1"/>
      <c r="B2" s="156" t="s">
        <v>13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  <c r="M2" s="3"/>
      <c r="N2" s="3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0.75" customHeight="1" x14ac:dyDescent="0.2">
      <c r="A3" s="5"/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61"/>
      <c r="N3" s="5"/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2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162"/>
      <c r="K4" s="163"/>
      <c r="L4" s="164"/>
      <c r="M4" s="95" t="s">
        <v>0</v>
      </c>
      <c r="N4" s="167"/>
      <c r="O4" s="62">
        <v>0.57999999999999996</v>
      </c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 customHeight="1" thickBot="1" x14ac:dyDescent="0.25">
      <c r="A5" s="7"/>
      <c r="B5" s="21"/>
      <c r="C5" s="21"/>
      <c r="D5" s="21"/>
      <c r="E5" s="21"/>
      <c r="F5" s="21"/>
      <c r="G5" s="21"/>
      <c r="H5" s="21"/>
      <c r="I5" s="21"/>
      <c r="J5" s="91"/>
      <c r="K5" s="165"/>
      <c r="L5" s="166"/>
      <c r="M5" s="67" t="s">
        <v>41</v>
      </c>
      <c r="N5" s="22" t="s">
        <v>48</v>
      </c>
      <c r="O5" s="68">
        <v>5</v>
      </c>
      <c r="P5" s="2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2.75" customHeight="1" x14ac:dyDescent="0.2">
      <c r="A6" s="111" t="s">
        <v>5</v>
      </c>
      <c r="B6" s="16" t="s">
        <v>6</v>
      </c>
      <c r="C6" s="117" t="s">
        <v>14</v>
      </c>
      <c r="D6" s="108" t="s">
        <v>7</v>
      </c>
      <c r="E6" s="115" t="s">
        <v>25</v>
      </c>
      <c r="F6" s="115" t="s">
        <v>26</v>
      </c>
      <c r="G6" s="115" t="s">
        <v>27</v>
      </c>
      <c r="H6" s="115" t="s">
        <v>19</v>
      </c>
      <c r="I6" s="115" t="s">
        <v>28</v>
      </c>
      <c r="J6" s="108" t="s">
        <v>8</v>
      </c>
      <c r="K6" s="110" t="s">
        <v>16</v>
      </c>
      <c r="L6" s="111" t="s">
        <v>17</v>
      </c>
      <c r="M6" s="111" t="s">
        <v>29</v>
      </c>
      <c r="N6" s="104" t="s">
        <v>18</v>
      </c>
      <c r="O6" s="105"/>
      <c r="P6" s="108" t="s">
        <v>9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3.5" customHeight="1" thickBot="1" x14ac:dyDescent="0.25">
      <c r="A7" s="109"/>
      <c r="B7" s="17" t="s">
        <v>10</v>
      </c>
      <c r="C7" s="118"/>
      <c r="D7" s="119"/>
      <c r="E7" s="116"/>
      <c r="F7" s="116"/>
      <c r="G7" s="116"/>
      <c r="H7" s="116"/>
      <c r="I7" s="116"/>
      <c r="J7" s="109"/>
      <c r="K7" s="109"/>
      <c r="L7" s="109"/>
      <c r="M7" s="112"/>
      <c r="N7" s="106"/>
      <c r="O7" s="107"/>
      <c r="P7" s="109"/>
      <c r="Q7" s="1"/>
      <c r="R7" s="1"/>
      <c r="S7" s="1"/>
      <c r="T7" s="1"/>
      <c r="U7" s="1"/>
      <c r="V7" s="1"/>
      <c r="W7" s="1"/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 customHeight="1" x14ac:dyDescent="0.2">
      <c r="A8" s="122"/>
      <c r="B8" s="43"/>
      <c r="C8" s="124"/>
      <c r="D8" s="126"/>
      <c r="E8" s="145"/>
      <c r="F8" s="145"/>
      <c r="G8" s="145"/>
      <c r="H8" s="145"/>
      <c r="I8" s="145"/>
      <c r="J8" s="120">
        <f>+D8*Exception_Rate</f>
        <v>0</v>
      </c>
      <c r="K8" s="120"/>
      <c r="L8" s="120"/>
      <c r="M8" s="129"/>
      <c r="N8" s="168"/>
      <c r="O8" s="169"/>
      <c r="P8" s="102">
        <f>SUBTOTAL(9,J8:L9)</f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customHeight="1" thickBot="1" x14ac:dyDescent="0.25">
      <c r="A9" s="123"/>
      <c r="B9" s="44"/>
      <c r="C9" s="125"/>
      <c r="D9" s="127"/>
      <c r="E9" s="151"/>
      <c r="F9" s="151"/>
      <c r="G9" s="151"/>
      <c r="H9" s="151"/>
      <c r="I9" s="151"/>
      <c r="J9" s="121"/>
      <c r="K9" s="121"/>
      <c r="L9" s="121"/>
      <c r="M9" s="130"/>
      <c r="N9" s="172"/>
      <c r="O9" s="173"/>
      <c r="P9" s="10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 customHeight="1" x14ac:dyDescent="0.2">
      <c r="A10" s="122"/>
      <c r="B10" s="24"/>
      <c r="C10" s="135"/>
      <c r="D10" s="113"/>
      <c r="E10" s="145"/>
      <c r="F10" s="145"/>
      <c r="G10" s="145"/>
      <c r="H10" s="145"/>
      <c r="I10" s="145"/>
      <c r="J10" s="120">
        <f>+D10*Exception_Rate</f>
        <v>0</v>
      </c>
      <c r="K10" s="120"/>
      <c r="L10" s="120"/>
      <c r="M10" s="136"/>
      <c r="N10" s="168"/>
      <c r="O10" s="169"/>
      <c r="P10" s="102">
        <f>SUBTOTAL(9,J10:L11)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 customHeight="1" thickBot="1" x14ac:dyDescent="0.25">
      <c r="A11" s="123"/>
      <c r="B11" s="24"/>
      <c r="C11" s="125"/>
      <c r="D11" s="114"/>
      <c r="E11" s="151"/>
      <c r="F11" s="151"/>
      <c r="G11" s="151"/>
      <c r="H11" s="151"/>
      <c r="I11" s="151"/>
      <c r="J11" s="121"/>
      <c r="K11" s="121"/>
      <c r="L11" s="121"/>
      <c r="M11" s="137"/>
      <c r="N11" s="172"/>
      <c r="O11" s="173"/>
      <c r="P11" s="10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customHeight="1" x14ac:dyDescent="0.2">
      <c r="A12" s="122"/>
      <c r="B12" s="24"/>
      <c r="C12" s="135"/>
      <c r="D12" s="113"/>
      <c r="E12" s="145"/>
      <c r="F12" s="145"/>
      <c r="G12" s="145"/>
      <c r="H12" s="145"/>
      <c r="I12" s="145"/>
      <c r="J12" s="120">
        <f>+D12*Exception_Rate</f>
        <v>0</v>
      </c>
      <c r="K12" s="120"/>
      <c r="L12" s="120"/>
      <c r="M12" s="120"/>
      <c r="N12" s="168"/>
      <c r="O12" s="169"/>
      <c r="P12" s="102">
        <f>SUBTOTAL(9,J12:L13)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customHeight="1" thickBot="1" x14ac:dyDescent="0.25">
      <c r="A13" s="123"/>
      <c r="B13" s="24"/>
      <c r="C13" s="125"/>
      <c r="D13" s="127"/>
      <c r="E13" s="151"/>
      <c r="F13" s="151"/>
      <c r="G13" s="151"/>
      <c r="H13" s="151"/>
      <c r="I13" s="151"/>
      <c r="J13" s="121"/>
      <c r="K13" s="121"/>
      <c r="L13" s="121"/>
      <c r="M13" s="130"/>
      <c r="N13" s="172"/>
      <c r="O13" s="173"/>
      <c r="P13" s="10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 customHeight="1" x14ac:dyDescent="0.2">
      <c r="A14" s="122"/>
      <c r="B14" s="24"/>
      <c r="C14" s="135"/>
      <c r="D14" s="113"/>
      <c r="E14" s="145"/>
      <c r="F14" s="145"/>
      <c r="G14" s="145"/>
      <c r="H14" s="145"/>
      <c r="I14" s="145"/>
      <c r="J14" s="120">
        <f>+D14*Exception_Rate</f>
        <v>0</v>
      </c>
      <c r="K14" s="120"/>
      <c r="L14" s="120"/>
      <c r="M14" s="120"/>
      <c r="N14" s="168"/>
      <c r="O14" s="169"/>
      <c r="P14" s="102">
        <f>SUBTOTAL(9,J14:L15)</f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 customHeight="1" thickBot="1" x14ac:dyDescent="0.25">
      <c r="A15" s="123"/>
      <c r="B15" s="24"/>
      <c r="C15" s="125"/>
      <c r="D15" s="127"/>
      <c r="E15" s="151"/>
      <c r="F15" s="151"/>
      <c r="G15" s="151"/>
      <c r="H15" s="151"/>
      <c r="I15" s="151"/>
      <c r="J15" s="121"/>
      <c r="K15" s="121"/>
      <c r="L15" s="121"/>
      <c r="M15" s="130"/>
      <c r="N15" s="172"/>
      <c r="O15" s="173"/>
      <c r="P15" s="10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 customHeight="1" x14ac:dyDescent="0.2">
      <c r="A16" s="122"/>
      <c r="B16" s="24"/>
      <c r="C16" s="135"/>
      <c r="D16" s="113"/>
      <c r="E16" s="145"/>
      <c r="F16" s="145"/>
      <c r="G16" s="145"/>
      <c r="H16" s="145"/>
      <c r="I16" s="145"/>
      <c r="J16" s="120">
        <f>+D16*Exception_Rate</f>
        <v>0</v>
      </c>
      <c r="K16" s="120"/>
      <c r="L16" s="120"/>
      <c r="M16" s="120"/>
      <c r="N16" s="168"/>
      <c r="O16" s="169"/>
      <c r="P16" s="102">
        <f>SUBTOTAL(9,J16:L17)</f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customHeight="1" thickBot="1" x14ac:dyDescent="0.25">
      <c r="A17" s="123"/>
      <c r="B17" s="24"/>
      <c r="C17" s="125"/>
      <c r="D17" s="127"/>
      <c r="E17" s="151"/>
      <c r="F17" s="151"/>
      <c r="G17" s="151"/>
      <c r="H17" s="151"/>
      <c r="I17" s="151"/>
      <c r="J17" s="121"/>
      <c r="K17" s="121"/>
      <c r="L17" s="121"/>
      <c r="M17" s="130"/>
      <c r="N17" s="172"/>
      <c r="O17" s="173"/>
      <c r="P17" s="10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customHeight="1" x14ac:dyDescent="0.2">
      <c r="A18" s="122"/>
      <c r="B18" s="24"/>
      <c r="C18" s="135"/>
      <c r="D18" s="113"/>
      <c r="E18" s="145"/>
      <c r="F18" s="145"/>
      <c r="G18" s="145"/>
      <c r="H18" s="145"/>
      <c r="I18" s="145"/>
      <c r="J18" s="120">
        <f>+D18*Exception_Rate</f>
        <v>0</v>
      </c>
      <c r="K18" s="120"/>
      <c r="L18" s="120"/>
      <c r="M18" s="120"/>
      <c r="N18" s="168"/>
      <c r="O18" s="169"/>
      <c r="P18" s="102">
        <f>SUBTOTAL(9,J18:L19)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customHeight="1" thickBot="1" x14ac:dyDescent="0.25">
      <c r="A19" s="123"/>
      <c r="B19" s="24"/>
      <c r="C19" s="125"/>
      <c r="D19" s="127"/>
      <c r="E19" s="151"/>
      <c r="F19" s="151"/>
      <c r="G19" s="151"/>
      <c r="H19" s="151"/>
      <c r="I19" s="151"/>
      <c r="J19" s="121"/>
      <c r="K19" s="121"/>
      <c r="L19" s="121"/>
      <c r="M19" s="130"/>
      <c r="N19" s="172"/>
      <c r="O19" s="173"/>
      <c r="P19" s="10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customHeight="1" x14ac:dyDescent="0.2">
      <c r="A20" s="122"/>
      <c r="B20" s="24"/>
      <c r="C20" s="135"/>
      <c r="D20" s="113"/>
      <c r="E20" s="145"/>
      <c r="F20" s="145"/>
      <c r="G20" s="145"/>
      <c r="H20" s="145"/>
      <c r="I20" s="145"/>
      <c r="J20" s="120">
        <f>+D20*Exception_Rate</f>
        <v>0</v>
      </c>
      <c r="K20" s="120"/>
      <c r="L20" s="120"/>
      <c r="M20" s="120"/>
      <c r="N20" s="168"/>
      <c r="O20" s="169"/>
      <c r="P20" s="102">
        <f>SUBTOTAL(9,J20:L21)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customHeight="1" thickBot="1" x14ac:dyDescent="0.25">
      <c r="A21" s="123"/>
      <c r="B21" s="24"/>
      <c r="C21" s="125"/>
      <c r="D21" s="127"/>
      <c r="E21" s="151"/>
      <c r="F21" s="151"/>
      <c r="G21" s="151"/>
      <c r="H21" s="151"/>
      <c r="I21" s="151"/>
      <c r="J21" s="121"/>
      <c r="K21" s="121"/>
      <c r="L21" s="121"/>
      <c r="M21" s="130"/>
      <c r="N21" s="172"/>
      <c r="O21" s="173"/>
      <c r="P21" s="10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customHeight="1" x14ac:dyDescent="0.2">
      <c r="A22" s="122"/>
      <c r="B22" s="24"/>
      <c r="C22" s="135"/>
      <c r="D22" s="113"/>
      <c r="E22" s="145"/>
      <c r="F22" s="145"/>
      <c r="G22" s="145"/>
      <c r="H22" s="145"/>
      <c r="I22" s="145"/>
      <c r="J22" s="120">
        <f>+D22*Exception_Rate</f>
        <v>0</v>
      </c>
      <c r="K22" s="120"/>
      <c r="L22" s="120"/>
      <c r="M22" s="120"/>
      <c r="N22" s="168"/>
      <c r="O22" s="169"/>
      <c r="P22" s="102">
        <f>SUBTOTAL(9,J22:L23)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customHeight="1" thickBot="1" x14ac:dyDescent="0.25">
      <c r="A23" s="123"/>
      <c r="B23" s="24"/>
      <c r="C23" s="125"/>
      <c r="D23" s="127"/>
      <c r="E23" s="151"/>
      <c r="F23" s="151"/>
      <c r="G23" s="151"/>
      <c r="H23" s="151"/>
      <c r="I23" s="151"/>
      <c r="J23" s="121"/>
      <c r="K23" s="121"/>
      <c r="L23" s="121"/>
      <c r="M23" s="130"/>
      <c r="N23" s="172"/>
      <c r="O23" s="173"/>
      <c r="P23" s="10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customHeight="1" x14ac:dyDescent="0.2">
      <c r="A24" s="122"/>
      <c r="B24" s="24"/>
      <c r="C24" s="135"/>
      <c r="D24" s="138"/>
      <c r="E24" s="145"/>
      <c r="F24" s="145"/>
      <c r="G24" s="145"/>
      <c r="H24" s="145"/>
      <c r="I24" s="145"/>
      <c r="J24" s="120">
        <f>+D24*Exception_Rate</f>
        <v>0</v>
      </c>
      <c r="K24" s="120"/>
      <c r="L24" s="120"/>
      <c r="M24" s="120"/>
      <c r="N24" s="168"/>
      <c r="O24" s="169"/>
      <c r="P24" s="102">
        <f>SUBTOTAL(9,J24:L25)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customHeight="1" thickBot="1" x14ac:dyDescent="0.25">
      <c r="A25" s="123"/>
      <c r="B25" s="24"/>
      <c r="C25" s="125"/>
      <c r="D25" s="127"/>
      <c r="E25" s="151"/>
      <c r="F25" s="151"/>
      <c r="G25" s="151"/>
      <c r="H25" s="151"/>
      <c r="I25" s="151"/>
      <c r="J25" s="121"/>
      <c r="K25" s="121"/>
      <c r="L25" s="121"/>
      <c r="M25" s="130"/>
      <c r="N25" s="172"/>
      <c r="O25" s="173"/>
      <c r="P25" s="10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customHeight="1" x14ac:dyDescent="0.2">
      <c r="A26" s="122"/>
      <c r="B26" s="24"/>
      <c r="C26" s="135"/>
      <c r="D26" s="138"/>
      <c r="E26" s="145"/>
      <c r="F26" s="145"/>
      <c r="G26" s="145"/>
      <c r="H26" s="145"/>
      <c r="I26" s="145"/>
      <c r="J26" s="120">
        <f>+D26*Exception_Rate</f>
        <v>0</v>
      </c>
      <c r="K26" s="120"/>
      <c r="L26" s="120"/>
      <c r="M26" s="120"/>
      <c r="N26" s="168"/>
      <c r="O26" s="169"/>
      <c r="P26" s="102">
        <f t="shared" ref="P26" si="0">SUBTOTAL(9,J26:L27)</f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 thickBot="1" x14ac:dyDescent="0.25">
      <c r="A27" s="123"/>
      <c r="B27" s="24"/>
      <c r="C27" s="125"/>
      <c r="D27" s="127"/>
      <c r="E27" s="151"/>
      <c r="F27" s="151"/>
      <c r="G27" s="151"/>
      <c r="H27" s="151"/>
      <c r="I27" s="151"/>
      <c r="J27" s="121"/>
      <c r="K27" s="121"/>
      <c r="L27" s="121"/>
      <c r="M27" s="130"/>
      <c r="N27" s="172"/>
      <c r="O27" s="173"/>
      <c r="P27" s="10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customHeight="1" x14ac:dyDescent="0.2">
      <c r="A28" s="122"/>
      <c r="B28" s="24"/>
      <c r="C28" s="135"/>
      <c r="D28" s="138"/>
      <c r="E28" s="145"/>
      <c r="F28" s="145"/>
      <c r="G28" s="145"/>
      <c r="H28" s="145"/>
      <c r="I28" s="145"/>
      <c r="J28" s="120">
        <f>+D28*Exception_Rate</f>
        <v>0</v>
      </c>
      <c r="K28" s="120"/>
      <c r="L28" s="120"/>
      <c r="M28" s="120"/>
      <c r="N28" s="168"/>
      <c r="O28" s="169"/>
      <c r="P28" s="102">
        <f t="shared" ref="P28" si="1">SUBTOTAL(9,J28:L29)</f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customHeight="1" thickBot="1" x14ac:dyDescent="0.25">
      <c r="A29" s="123"/>
      <c r="B29" s="24"/>
      <c r="C29" s="125"/>
      <c r="D29" s="127"/>
      <c r="E29" s="151"/>
      <c r="F29" s="151"/>
      <c r="G29" s="151"/>
      <c r="H29" s="151"/>
      <c r="I29" s="151"/>
      <c r="J29" s="121"/>
      <c r="K29" s="121"/>
      <c r="L29" s="121"/>
      <c r="M29" s="130"/>
      <c r="N29" s="172"/>
      <c r="O29" s="173"/>
      <c r="P29" s="10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customHeight="1" x14ac:dyDescent="0.2">
      <c r="A30" s="122"/>
      <c r="B30" s="24"/>
      <c r="C30" s="135"/>
      <c r="D30" s="138"/>
      <c r="E30" s="145"/>
      <c r="F30" s="145"/>
      <c r="G30" s="145"/>
      <c r="H30" s="145"/>
      <c r="I30" s="145"/>
      <c r="J30" s="120">
        <f>+D30*Exception_Rate</f>
        <v>0</v>
      </c>
      <c r="K30" s="120"/>
      <c r="L30" s="120"/>
      <c r="M30" s="120"/>
      <c r="N30" s="168"/>
      <c r="O30" s="169"/>
      <c r="P30" s="102">
        <f t="shared" ref="P30" si="2">SUBTOTAL(9,J30:L31)</f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customHeight="1" thickBot="1" x14ac:dyDescent="0.25">
      <c r="A31" s="123"/>
      <c r="B31" s="24"/>
      <c r="C31" s="125"/>
      <c r="D31" s="127"/>
      <c r="E31" s="151"/>
      <c r="F31" s="151"/>
      <c r="G31" s="151"/>
      <c r="H31" s="151"/>
      <c r="I31" s="151"/>
      <c r="J31" s="121"/>
      <c r="K31" s="121"/>
      <c r="L31" s="121"/>
      <c r="M31" s="130"/>
      <c r="N31" s="172"/>
      <c r="O31" s="173"/>
      <c r="P31" s="10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customHeight="1" x14ac:dyDescent="0.2">
      <c r="A32" s="122"/>
      <c r="B32" s="24"/>
      <c r="C32" s="135"/>
      <c r="D32" s="138"/>
      <c r="E32" s="145"/>
      <c r="F32" s="145"/>
      <c r="G32" s="145"/>
      <c r="H32" s="145"/>
      <c r="I32" s="145"/>
      <c r="J32" s="120">
        <f>+D32*Exception_Rate</f>
        <v>0</v>
      </c>
      <c r="K32" s="120"/>
      <c r="L32" s="120"/>
      <c r="M32" s="120"/>
      <c r="N32" s="168"/>
      <c r="O32" s="169"/>
      <c r="P32" s="102">
        <f>SUBTOTAL(9,J32:L33)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customHeight="1" thickBot="1" x14ac:dyDescent="0.25">
      <c r="A33" s="123"/>
      <c r="B33" s="24"/>
      <c r="C33" s="125"/>
      <c r="D33" s="127"/>
      <c r="E33" s="151"/>
      <c r="F33" s="151"/>
      <c r="G33" s="151"/>
      <c r="H33" s="151"/>
      <c r="I33" s="151"/>
      <c r="J33" s="121"/>
      <c r="K33" s="121"/>
      <c r="L33" s="121"/>
      <c r="M33" s="143"/>
      <c r="N33" s="172"/>
      <c r="O33" s="173"/>
      <c r="P33" s="10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customHeight="1" x14ac:dyDescent="0.2">
      <c r="A34" s="147"/>
      <c r="B34" s="24"/>
      <c r="C34" s="135"/>
      <c r="D34" s="113"/>
      <c r="E34" s="145"/>
      <c r="F34" s="145"/>
      <c r="G34" s="145"/>
      <c r="H34" s="145"/>
      <c r="I34" s="145"/>
      <c r="J34" s="120">
        <f>+D34*Exception_Rate</f>
        <v>0</v>
      </c>
      <c r="K34" s="120"/>
      <c r="L34" s="120"/>
      <c r="M34" s="129"/>
      <c r="N34" s="168"/>
      <c r="O34" s="169"/>
      <c r="P34" s="102">
        <f>SUBTOTAL(9,J34:L35)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customHeight="1" thickBot="1" x14ac:dyDescent="0.25">
      <c r="A35" s="148"/>
      <c r="B35" s="24"/>
      <c r="C35" s="149"/>
      <c r="D35" s="150"/>
      <c r="E35" s="146"/>
      <c r="F35" s="146"/>
      <c r="G35" s="146"/>
      <c r="H35" s="146"/>
      <c r="I35" s="146"/>
      <c r="J35" s="143"/>
      <c r="K35" s="143"/>
      <c r="L35" s="143"/>
      <c r="M35" s="143"/>
      <c r="N35" s="170"/>
      <c r="O35" s="171"/>
      <c r="P35" s="14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customHeight="1" x14ac:dyDescent="0.2">
      <c r="A36" s="147"/>
      <c r="B36" s="24"/>
      <c r="C36" s="135"/>
      <c r="D36" s="113"/>
      <c r="E36" s="145"/>
      <c r="F36" s="145"/>
      <c r="G36" s="145"/>
      <c r="H36" s="145"/>
      <c r="I36" s="145"/>
      <c r="J36" s="120">
        <f>+D36*Exception_Rate</f>
        <v>0</v>
      </c>
      <c r="K36" s="120"/>
      <c r="L36" s="120"/>
      <c r="M36" s="129"/>
      <c r="N36" s="168"/>
      <c r="O36" s="169"/>
      <c r="P36" s="102">
        <f>SUBTOTAL(9,J36:L37)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customHeight="1" thickBot="1" x14ac:dyDescent="0.25">
      <c r="A37" s="148"/>
      <c r="B37" s="24"/>
      <c r="C37" s="149"/>
      <c r="D37" s="150"/>
      <c r="E37" s="146"/>
      <c r="F37" s="146"/>
      <c r="G37" s="146"/>
      <c r="H37" s="146"/>
      <c r="I37" s="146"/>
      <c r="J37" s="143"/>
      <c r="K37" s="143"/>
      <c r="L37" s="143"/>
      <c r="M37" s="143"/>
      <c r="N37" s="170"/>
      <c r="O37" s="171"/>
      <c r="P37" s="14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customHeight="1" x14ac:dyDescent="0.2">
      <c r="A38" s="147"/>
      <c r="B38" s="24"/>
      <c r="C38" s="135"/>
      <c r="D38" s="113"/>
      <c r="E38" s="145"/>
      <c r="F38" s="145"/>
      <c r="G38" s="145"/>
      <c r="H38" s="145"/>
      <c r="I38" s="145"/>
      <c r="J38" s="120">
        <f>+D38*Exception_Rate</f>
        <v>0</v>
      </c>
      <c r="K38" s="120"/>
      <c r="L38" s="120"/>
      <c r="M38" s="129"/>
      <c r="N38" s="168"/>
      <c r="O38" s="169"/>
      <c r="P38" s="102">
        <f>SUBTOTAL(9,J38:L39)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customHeight="1" thickBot="1" x14ac:dyDescent="0.25">
      <c r="A39" s="148"/>
      <c r="B39" s="24"/>
      <c r="C39" s="149"/>
      <c r="D39" s="150"/>
      <c r="E39" s="146"/>
      <c r="F39" s="146"/>
      <c r="G39" s="146"/>
      <c r="H39" s="146"/>
      <c r="I39" s="146"/>
      <c r="J39" s="143"/>
      <c r="K39" s="143"/>
      <c r="L39" s="143"/>
      <c r="M39" s="143"/>
      <c r="N39" s="170"/>
      <c r="O39" s="171"/>
      <c r="P39" s="14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customHeight="1" x14ac:dyDescent="0.2">
      <c r="A40" s="147"/>
      <c r="B40" s="24"/>
      <c r="C40" s="135"/>
      <c r="D40" s="113"/>
      <c r="E40" s="145"/>
      <c r="F40" s="145"/>
      <c r="G40" s="145"/>
      <c r="H40" s="145"/>
      <c r="I40" s="145"/>
      <c r="J40" s="120">
        <f>+D40*Exception_Rate</f>
        <v>0</v>
      </c>
      <c r="K40" s="120"/>
      <c r="L40" s="120"/>
      <c r="M40" s="129"/>
      <c r="N40" s="168"/>
      <c r="O40" s="169"/>
      <c r="P40" s="102">
        <f>SUBTOTAL(9,J40:L41)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customHeight="1" thickBot="1" x14ac:dyDescent="0.25">
      <c r="A41" s="148"/>
      <c r="B41" s="24"/>
      <c r="C41" s="149"/>
      <c r="D41" s="150"/>
      <c r="E41" s="146"/>
      <c r="F41" s="146"/>
      <c r="G41" s="146"/>
      <c r="H41" s="146"/>
      <c r="I41" s="146"/>
      <c r="J41" s="143"/>
      <c r="K41" s="143"/>
      <c r="L41" s="143"/>
      <c r="M41" s="143"/>
      <c r="N41" s="170"/>
      <c r="O41" s="171"/>
      <c r="P41" s="14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customHeight="1" x14ac:dyDescent="0.2">
      <c r="A42" s="147"/>
      <c r="B42" s="24"/>
      <c r="C42" s="135"/>
      <c r="D42" s="113"/>
      <c r="E42" s="145"/>
      <c r="F42" s="145"/>
      <c r="G42" s="145"/>
      <c r="H42" s="145"/>
      <c r="I42" s="145"/>
      <c r="J42" s="120">
        <f>+D42*Exception_Rate</f>
        <v>0</v>
      </c>
      <c r="K42" s="120"/>
      <c r="L42" s="120"/>
      <c r="M42" s="129"/>
      <c r="N42" s="168"/>
      <c r="O42" s="169"/>
      <c r="P42" s="102">
        <f>SUBTOTAL(9,J42:L43)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customHeight="1" thickBot="1" x14ac:dyDescent="0.25">
      <c r="A43" s="148"/>
      <c r="B43" s="24"/>
      <c r="C43" s="149"/>
      <c r="D43" s="150"/>
      <c r="E43" s="146"/>
      <c r="F43" s="146"/>
      <c r="G43" s="146"/>
      <c r="H43" s="146"/>
      <c r="I43" s="146"/>
      <c r="J43" s="143"/>
      <c r="K43" s="143"/>
      <c r="L43" s="143"/>
      <c r="M43" s="143"/>
      <c r="N43" s="170"/>
      <c r="O43" s="171"/>
      <c r="P43" s="14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customHeight="1" x14ac:dyDescent="0.2">
      <c r="A44" s="147"/>
      <c r="B44" s="24"/>
      <c r="C44" s="135"/>
      <c r="D44" s="113"/>
      <c r="E44" s="145"/>
      <c r="F44" s="145"/>
      <c r="G44" s="145"/>
      <c r="H44" s="145"/>
      <c r="I44" s="145"/>
      <c r="J44" s="120">
        <f>+D44*Exception_Rate</f>
        <v>0</v>
      </c>
      <c r="K44" s="120"/>
      <c r="L44" s="120"/>
      <c r="M44" s="129"/>
      <c r="N44" s="168"/>
      <c r="O44" s="169"/>
      <c r="P44" s="102">
        <f>SUBTOTAL(9,J44:L45)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customHeight="1" thickBot="1" x14ac:dyDescent="0.25">
      <c r="A45" s="148"/>
      <c r="B45" s="24"/>
      <c r="C45" s="149"/>
      <c r="D45" s="150"/>
      <c r="E45" s="146"/>
      <c r="F45" s="146"/>
      <c r="G45" s="146"/>
      <c r="H45" s="146"/>
      <c r="I45" s="146"/>
      <c r="J45" s="143"/>
      <c r="K45" s="143"/>
      <c r="L45" s="143"/>
      <c r="M45" s="143"/>
      <c r="N45" s="170"/>
      <c r="O45" s="171"/>
      <c r="P45" s="14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customHeight="1" x14ac:dyDescent="0.2">
      <c r="A46" s="147"/>
      <c r="B46" s="24"/>
      <c r="C46" s="135"/>
      <c r="D46" s="113"/>
      <c r="E46" s="145"/>
      <c r="F46" s="145"/>
      <c r="G46" s="145"/>
      <c r="H46" s="145"/>
      <c r="I46" s="145"/>
      <c r="J46" s="120">
        <f>+D46*Exception_Rate</f>
        <v>0</v>
      </c>
      <c r="K46" s="120"/>
      <c r="L46" s="120"/>
      <c r="M46" s="129"/>
      <c r="N46" s="168"/>
      <c r="O46" s="169"/>
      <c r="P46" s="102">
        <f>SUBTOTAL(9,J46:L47)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customHeight="1" thickBot="1" x14ac:dyDescent="0.25">
      <c r="A47" s="148"/>
      <c r="B47" s="24"/>
      <c r="C47" s="149"/>
      <c r="D47" s="150"/>
      <c r="E47" s="146"/>
      <c r="F47" s="146"/>
      <c r="G47" s="146"/>
      <c r="H47" s="146"/>
      <c r="I47" s="146"/>
      <c r="J47" s="143"/>
      <c r="K47" s="143"/>
      <c r="L47" s="143"/>
      <c r="M47" s="143"/>
      <c r="N47" s="170"/>
      <c r="O47" s="171"/>
      <c r="P47" s="14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customHeight="1" x14ac:dyDescent="0.2">
      <c r="A48" s="147"/>
      <c r="B48" s="24"/>
      <c r="C48" s="135"/>
      <c r="D48" s="113"/>
      <c r="E48" s="145"/>
      <c r="F48" s="145"/>
      <c r="G48" s="145"/>
      <c r="H48" s="145"/>
      <c r="I48" s="145"/>
      <c r="J48" s="120">
        <f>+D48*Exception_Rate</f>
        <v>0</v>
      </c>
      <c r="K48" s="120"/>
      <c r="L48" s="120"/>
      <c r="M48" s="129"/>
      <c r="N48" s="168"/>
      <c r="O48" s="169"/>
      <c r="P48" s="102">
        <f>SUBTOTAL(9,J48:L49)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customHeight="1" thickBot="1" x14ac:dyDescent="0.25">
      <c r="A49" s="148"/>
      <c r="B49" s="24"/>
      <c r="C49" s="149"/>
      <c r="D49" s="150"/>
      <c r="E49" s="146"/>
      <c r="F49" s="146"/>
      <c r="G49" s="146"/>
      <c r="H49" s="146"/>
      <c r="I49" s="146"/>
      <c r="J49" s="143"/>
      <c r="K49" s="143"/>
      <c r="L49" s="143"/>
      <c r="M49" s="143"/>
      <c r="N49" s="170"/>
      <c r="O49" s="171"/>
      <c r="P49" s="14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" customHeight="1" thickBot="1" x14ac:dyDescent="0.25">
      <c r="A50" s="139" t="str">
        <f>IF(LEFT($O$5,3)="Yes","Trip Total Page 1:","Total Miles for Page :")</f>
        <v>Total Miles for Page :</v>
      </c>
      <c r="B50" s="140"/>
      <c r="C50" s="141"/>
      <c r="D50" s="19"/>
      <c r="E50" s="19"/>
      <c r="F50" s="19"/>
      <c r="G50" s="19"/>
      <c r="H50" s="19"/>
      <c r="I50" s="19"/>
      <c r="J50" s="20">
        <f t="shared" ref="J50:K50" si="3">SUM(J8:J49)</f>
        <v>0</v>
      </c>
      <c r="K50" s="20">
        <f t="shared" si="3"/>
        <v>0</v>
      </c>
      <c r="L50" s="20">
        <f>SUM(L8:L49)</f>
        <v>0</v>
      </c>
      <c r="M50" s="142" t="s">
        <v>30</v>
      </c>
      <c r="N50" s="71"/>
      <c r="O50" s="72"/>
      <c r="P50" s="20">
        <f>SUM(P8:P49)+K50+L50</f>
        <v>0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2.75" customHeight="1" x14ac:dyDescent="0.2">
      <c r="A51" s="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</sheetData>
  <mergeCells count="315">
    <mergeCell ref="B1:O1"/>
    <mergeCell ref="B2:L3"/>
    <mergeCell ref="J4:J5"/>
    <mergeCell ref="K4:L5"/>
    <mergeCell ref="M4:N4"/>
    <mergeCell ref="A6:A7"/>
    <mergeCell ref="C6:C7"/>
    <mergeCell ref="D6:D7"/>
    <mergeCell ref="E6:E7"/>
    <mergeCell ref="F6:F7"/>
    <mergeCell ref="M6:M7"/>
    <mergeCell ref="N6:O7"/>
    <mergeCell ref="P6:P7"/>
    <mergeCell ref="A8:A9"/>
    <mergeCell ref="C8:C9"/>
    <mergeCell ref="D8:D9"/>
    <mergeCell ref="E8:E9"/>
    <mergeCell ref="F8:F9"/>
    <mergeCell ref="G8:G9"/>
    <mergeCell ref="H8:H9"/>
    <mergeCell ref="G6:G7"/>
    <mergeCell ref="H6:H7"/>
    <mergeCell ref="I6:I7"/>
    <mergeCell ref="J6:J7"/>
    <mergeCell ref="K6:K7"/>
    <mergeCell ref="L6:L7"/>
    <mergeCell ref="P8:P9"/>
    <mergeCell ref="I8:I9"/>
    <mergeCell ref="J8:J9"/>
    <mergeCell ref="K8:K9"/>
    <mergeCell ref="L8:L9"/>
    <mergeCell ref="M8:M9"/>
    <mergeCell ref="N8:O9"/>
    <mergeCell ref="N10:O11"/>
    <mergeCell ref="P10:P11"/>
    <mergeCell ref="A12:A13"/>
    <mergeCell ref="C12:C13"/>
    <mergeCell ref="D12:D13"/>
    <mergeCell ref="E12:E13"/>
    <mergeCell ref="F12:F13"/>
    <mergeCell ref="M12:M13"/>
    <mergeCell ref="N12:O13"/>
    <mergeCell ref="P12:P13"/>
    <mergeCell ref="I12:I13"/>
    <mergeCell ref="J12:J13"/>
    <mergeCell ref="K12:K13"/>
    <mergeCell ref="L12:L13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E14:E15"/>
    <mergeCell ref="F14:F15"/>
    <mergeCell ref="G14:G15"/>
    <mergeCell ref="H14:H15"/>
    <mergeCell ref="G12:G13"/>
    <mergeCell ref="H12:H13"/>
    <mergeCell ref="K10:K11"/>
    <mergeCell ref="L10:L11"/>
    <mergeCell ref="M10:M11"/>
    <mergeCell ref="P14:P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I14:I15"/>
    <mergeCell ref="J14:J15"/>
    <mergeCell ref="K14:K15"/>
    <mergeCell ref="L14:L15"/>
    <mergeCell ref="M14:M15"/>
    <mergeCell ref="N14:O15"/>
    <mergeCell ref="K16:K17"/>
    <mergeCell ref="L16:L17"/>
    <mergeCell ref="M16:M17"/>
    <mergeCell ref="N16:O17"/>
    <mergeCell ref="P16:P17"/>
    <mergeCell ref="A14:A15"/>
    <mergeCell ref="C14:C15"/>
    <mergeCell ref="D14:D15"/>
    <mergeCell ref="A18:A19"/>
    <mergeCell ref="C18:C19"/>
    <mergeCell ref="D18:D19"/>
    <mergeCell ref="E18:E19"/>
    <mergeCell ref="F18:F19"/>
    <mergeCell ref="M18:M19"/>
    <mergeCell ref="N18:O19"/>
    <mergeCell ref="P18:P19"/>
    <mergeCell ref="A20:A21"/>
    <mergeCell ref="C20:C21"/>
    <mergeCell ref="D20:D21"/>
    <mergeCell ref="E20:E21"/>
    <mergeCell ref="F20:F21"/>
    <mergeCell ref="G20:G21"/>
    <mergeCell ref="H20:H21"/>
    <mergeCell ref="G18:G19"/>
    <mergeCell ref="H18:H19"/>
    <mergeCell ref="I18:I19"/>
    <mergeCell ref="J18:J19"/>
    <mergeCell ref="K18:K19"/>
    <mergeCell ref="L18:L19"/>
    <mergeCell ref="P20:P21"/>
    <mergeCell ref="I20:I21"/>
    <mergeCell ref="J20:J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0:K21"/>
    <mergeCell ref="L20:L21"/>
    <mergeCell ref="M20:M21"/>
    <mergeCell ref="N20:O21"/>
    <mergeCell ref="K22:K23"/>
    <mergeCell ref="L22:L23"/>
    <mergeCell ref="M22:M23"/>
    <mergeCell ref="N22:O23"/>
    <mergeCell ref="P22:P23"/>
    <mergeCell ref="A24:A25"/>
    <mergeCell ref="C24:C25"/>
    <mergeCell ref="D24:D25"/>
    <mergeCell ref="E24:E25"/>
    <mergeCell ref="F24:F25"/>
    <mergeCell ref="M24:M25"/>
    <mergeCell ref="N24:O25"/>
    <mergeCell ref="P24:P25"/>
    <mergeCell ref="A26:A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P26:P27"/>
    <mergeCell ref="I26:I27"/>
    <mergeCell ref="J26:J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L26:L27"/>
    <mergeCell ref="M26:M27"/>
    <mergeCell ref="N26:O27"/>
    <mergeCell ref="K28:K29"/>
    <mergeCell ref="L28:L29"/>
    <mergeCell ref="M28:M29"/>
    <mergeCell ref="N28:O29"/>
    <mergeCell ref="P28:P29"/>
    <mergeCell ref="A30:A31"/>
    <mergeCell ref="C30:C31"/>
    <mergeCell ref="D30:D31"/>
    <mergeCell ref="E30:E31"/>
    <mergeCell ref="F30:F31"/>
    <mergeCell ref="M30:M31"/>
    <mergeCell ref="N30:O31"/>
    <mergeCell ref="P30:P31"/>
    <mergeCell ref="A32:A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P32:P33"/>
    <mergeCell ref="I32:I33"/>
    <mergeCell ref="J32:J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2:K33"/>
    <mergeCell ref="L32:L33"/>
    <mergeCell ref="M32:M33"/>
    <mergeCell ref="N32:O33"/>
    <mergeCell ref="K34:K35"/>
    <mergeCell ref="L34:L35"/>
    <mergeCell ref="M34:M35"/>
    <mergeCell ref="N34:O35"/>
    <mergeCell ref="P34:P35"/>
    <mergeCell ref="A36:A37"/>
    <mergeCell ref="C36:C37"/>
    <mergeCell ref="D36:D37"/>
    <mergeCell ref="E36:E37"/>
    <mergeCell ref="F36:F37"/>
    <mergeCell ref="M36:M37"/>
    <mergeCell ref="N36:O37"/>
    <mergeCell ref="P36:P37"/>
    <mergeCell ref="A38:A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P38:P39"/>
    <mergeCell ref="I38:I39"/>
    <mergeCell ref="J38:J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38:K39"/>
    <mergeCell ref="L38:L39"/>
    <mergeCell ref="M38:M39"/>
    <mergeCell ref="N38:O39"/>
    <mergeCell ref="K40:K41"/>
    <mergeCell ref="L40:L41"/>
    <mergeCell ref="M40:M41"/>
    <mergeCell ref="N40:O41"/>
    <mergeCell ref="P40:P41"/>
    <mergeCell ref="A42:A43"/>
    <mergeCell ref="C42:C43"/>
    <mergeCell ref="D42:D43"/>
    <mergeCell ref="E42:E43"/>
    <mergeCell ref="F42:F43"/>
    <mergeCell ref="M42:M43"/>
    <mergeCell ref="N42:O43"/>
    <mergeCell ref="P42:P43"/>
    <mergeCell ref="A44:A45"/>
    <mergeCell ref="C44:C45"/>
    <mergeCell ref="D44:D45"/>
    <mergeCell ref="E44:E45"/>
    <mergeCell ref="F44:F45"/>
    <mergeCell ref="G44:G45"/>
    <mergeCell ref="H44:H45"/>
    <mergeCell ref="G42:G43"/>
    <mergeCell ref="H42:H43"/>
    <mergeCell ref="I42:I43"/>
    <mergeCell ref="J42:J43"/>
    <mergeCell ref="K42:K43"/>
    <mergeCell ref="L42:L43"/>
    <mergeCell ref="P44:P45"/>
    <mergeCell ref="I44:I45"/>
    <mergeCell ref="J44:J45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K44:K45"/>
    <mergeCell ref="L44:L45"/>
    <mergeCell ref="M44:M45"/>
    <mergeCell ref="N44:O45"/>
    <mergeCell ref="K46:K47"/>
    <mergeCell ref="L46:L47"/>
    <mergeCell ref="M46:M47"/>
    <mergeCell ref="N46:O47"/>
    <mergeCell ref="P46:P47"/>
    <mergeCell ref="A48:A49"/>
    <mergeCell ref="C48:C49"/>
    <mergeCell ref="D48:D49"/>
    <mergeCell ref="E48:E49"/>
    <mergeCell ref="F48:F49"/>
    <mergeCell ref="M48:M49"/>
    <mergeCell ref="N48:O49"/>
    <mergeCell ref="P48:P49"/>
    <mergeCell ref="A50:C50"/>
    <mergeCell ref="M50:O50"/>
    <mergeCell ref="G48:G49"/>
    <mergeCell ref="H48:H49"/>
    <mergeCell ref="I48:I49"/>
    <mergeCell ref="J48:J49"/>
    <mergeCell ref="K48:K49"/>
    <mergeCell ref="L48:L49"/>
  </mergeCells>
  <dataValidations xWindow="902" yWindow="200" count="4">
    <dataValidation operator="equal" allowBlank="1" prompt=" - " sqref="A8:A49" xr:uid="{00000000-0002-0000-0400-000000000000}"/>
    <dataValidation type="list" allowBlank="1" showInputMessage="1" showErrorMessage="1" sqref="M8:M49" xr:uid="{00000000-0002-0000-0400-000001000000}">
      <formula1>"Intake, IFSP, AHV, EFD, DNE, N/A"</formula1>
    </dataValidation>
    <dataValidation type="list" allowBlank="1" showInputMessage="1" showErrorMessage="1" prompt=" - " sqref="O5" xr:uid="{00000000-0002-0000-0400-000002000000}">
      <formula1>"1,2,3,4,5"</formula1>
    </dataValidation>
    <dataValidation type="list" allowBlank="1" showInputMessage="1" showErrorMessage="1" sqref="N5" xr:uid="{00000000-0002-0000-0400-000003000000}">
      <formula1>"1 of, 2 of, 3 of, 4 of, 5 of"</formula1>
    </dataValidation>
  </dataValidations>
  <pageMargins left="0.7" right="0.7" top="0.75" bottom="0.75" header="0.3" footer="0.3"/>
  <pageSetup scale="8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B5" sqref="B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Transportation Request Form</vt:lpstr>
      <vt:lpstr>Additonal Page 2</vt:lpstr>
      <vt:lpstr>Additonal Page 3</vt:lpstr>
      <vt:lpstr>Additonal Page 4</vt:lpstr>
      <vt:lpstr>Additonal Page 5</vt:lpstr>
      <vt:lpstr>Sheet1</vt:lpstr>
      <vt:lpstr>'Additonal Page 2'!Exception_Rate</vt:lpstr>
      <vt:lpstr>'Additonal Page 3'!Exception_Rate</vt:lpstr>
      <vt:lpstr>'Additonal Page 4'!Exception_Rate</vt:lpstr>
      <vt:lpstr>'Additonal Page 5'!Exception_Rate</vt:lpstr>
      <vt:lpstr>'Transportation Request Form'!Exception_Rate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 Coordinator</dc:creator>
  <cp:lastModifiedBy>Tamara Turley</cp:lastModifiedBy>
  <cp:lastPrinted>2019-09-04T15:21:49Z</cp:lastPrinted>
  <dcterms:created xsi:type="dcterms:W3CDTF">2018-02-02T19:15:25Z</dcterms:created>
  <dcterms:modified xsi:type="dcterms:W3CDTF">2019-12-16T18:50:59Z</dcterms:modified>
</cp:coreProperties>
</file>